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6C41C691-246A-49EA-A686-15EE2631688A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1" i="1" l="1"/>
  <c r="D369" i="1" l="1"/>
  <c r="D334" i="1" l="1"/>
  <c r="D141" i="1" l="1"/>
  <c r="D77" i="1" l="1"/>
  <c r="D29" i="1" l="1"/>
</calcChain>
</file>

<file path=xl/sharedStrings.xml><?xml version="1.0" encoding="utf-8"?>
<sst xmlns="http://schemas.openxmlformats.org/spreadsheetml/2006/main" count="1555" uniqueCount="501">
  <si>
    <t>Fylke:</t>
  </si>
  <si>
    <t>Akershus</t>
  </si>
  <si>
    <t>Kommune</t>
  </si>
  <si>
    <t>Antall innbyggere</t>
  </si>
  <si>
    <t>Farge 2017</t>
  </si>
  <si>
    <t>Farge 2018</t>
  </si>
  <si>
    <t>a) uendret, b) bedre, c) verre</t>
  </si>
  <si>
    <t>Vestby</t>
  </si>
  <si>
    <t>Mørkegrønn (1)</t>
  </si>
  <si>
    <t>a) uendret</t>
  </si>
  <si>
    <t>Ski</t>
  </si>
  <si>
    <t>Mørkegul (4)</t>
  </si>
  <si>
    <t>c) verre</t>
  </si>
  <si>
    <t>Ås</t>
  </si>
  <si>
    <t>Frogn</t>
  </si>
  <si>
    <t>Lyserødt (6)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</si>
  <si>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</si>
  <si>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</si>
  <si>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</si>
  <si>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</si>
  <si>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</si>
  <si>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</si>
  <si>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</si>
  <si>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</si>
  <si>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</si>
  <si>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</si>
  <si>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</si>
  <si>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</si>
  <si>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</si>
  <si>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</si>
  <si>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Lysegrønn (2)</t>
  </si>
  <si>
    <t>Nes</t>
  </si>
  <si>
    <t>Eidsvoll</t>
  </si>
  <si>
    <t>Nannestad</t>
  </si>
  <si>
    <t>Hurdal</t>
  </si>
  <si>
    <t>Total</t>
  </si>
  <si>
    <t>Aust-Agder</t>
  </si>
  <si>
    <t>Risør</t>
  </si>
  <si>
    <t>Gul (4)</t>
  </si>
  <si>
    <t>Oransje (5)</t>
  </si>
  <si>
    <t>Grimstad</t>
  </si>
  <si>
    <t>lys grønn (2)</t>
  </si>
  <si>
    <t>Rød (6)</t>
  </si>
  <si>
    <t>Arendal</t>
  </si>
  <si>
    <t>Mørk grønn (1)</t>
  </si>
  <si>
    <t>Gjerstad</t>
  </si>
  <si>
    <t>Vegårshei</t>
  </si>
  <si>
    <t>Lys grønn (2)</t>
  </si>
  <si>
    <t>Tvedestrand</t>
  </si>
  <si>
    <t>Froland</t>
  </si>
  <si>
    <t>Lillesand</t>
  </si>
  <si>
    <t>Birkenes</t>
  </si>
  <si>
    <t>Åmli</t>
  </si>
  <si>
    <t>Mørk rød (7)</t>
  </si>
  <si>
    <t>Iveland</t>
  </si>
  <si>
    <t>Evje og Hornes</t>
  </si>
  <si>
    <t>Bygland</t>
  </si>
  <si>
    <t>Valle og Bykle</t>
  </si>
  <si>
    <t>1195+950</t>
  </si>
  <si>
    <t>Buskerud</t>
  </si>
  <si>
    <t>a) uendret, b) bedre, c)verre</t>
  </si>
  <si>
    <t>Drammen</t>
  </si>
  <si>
    <t>Flesberg</t>
  </si>
  <si>
    <t>Flå</t>
  </si>
  <si>
    <t>Gol</t>
  </si>
  <si>
    <t>Hemsedal</t>
  </si>
  <si>
    <t>Hol</t>
  </si>
  <si>
    <t>Lyserød (6)</t>
  </si>
  <si>
    <t>Hole</t>
  </si>
  <si>
    <t>Hurum</t>
  </si>
  <si>
    <t>Kongsberg</t>
  </si>
  <si>
    <t>Mørkerød (7)</t>
  </si>
  <si>
    <t>Krødsherad</t>
  </si>
  <si>
    <t>Lier</t>
  </si>
  <si>
    <t>Modum</t>
  </si>
  <si>
    <t>b) bedre</t>
  </si>
  <si>
    <t>Nedre Eiker</t>
  </si>
  <si>
    <t>Nore og Uvdal</t>
  </si>
  <si>
    <t>Ringerike</t>
  </si>
  <si>
    <t>Rollag</t>
  </si>
  <si>
    <t>Røyken</t>
  </si>
  <si>
    <t>Sigdal</t>
  </si>
  <si>
    <t>Øvre Eiker</t>
  </si>
  <si>
    <t>Lysegult (3)</t>
  </si>
  <si>
    <t>Ål</t>
  </si>
  <si>
    <t>Totalt</t>
  </si>
  <si>
    <t>Finnmark</t>
  </si>
  <si>
    <t>Alta</t>
  </si>
  <si>
    <t>Gul</t>
  </si>
  <si>
    <t>Oransje</t>
  </si>
  <si>
    <t>Hammerfest</t>
  </si>
  <si>
    <t>Sør-Varanger</t>
  </si>
  <si>
    <t>Vadsø</t>
  </si>
  <si>
    <t>Mot grønn</t>
  </si>
  <si>
    <t>Porsanger</t>
  </si>
  <si>
    <t>Grønn</t>
  </si>
  <si>
    <t>Nordkapp</t>
  </si>
  <si>
    <t>Kautokeino</t>
  </si>
  <si>
    <t>Tana</t>
  </si>
  <si>
    <t>Karasjok</t>
  </si>
  <si>
    <t>Båtsfjord</t>
  </si>
  <si>
    <t>Vardø</t>
  </si>
  <si>
    <t>Lebesby</t>
  </si>
  <si>
    <t>Måsøy</t>
  </si>
  <si>
    <t>Gamvik</t>
  </si>
  <si>
    <t>Hasvik</t>
  </si>
  <si>
    <t xml:space="preserve">Rød </t>
  </si>
  <si>
    <t>Kvalsund</t>
  </si>
  <si>
    <t xml:space="preserve">Gul </t>
  </si>
  <si>
    <t>Berlevåg</t>
  </si>
  <si>
    <t>Nesseby</t>
  </si>
  <si>
    <t>Loppa</t>
  </si>
  <si>
    <t>Hordaland</t>
  </si>
  <si>
    <t>Status</t>
  </si>
  <si>
    <t>Bergen</t>
  </si>
  <si>
    <t>Rød</t>
  </si>
  <si>
    <t>Forverret</t>
  </si>
  <si>
    <t>Etne</t>
  </si>
  <si>
    <t>Lysegrønn</t>
  </si>
  <si>
    <t>Sveio</t>
  </si>
  <si>
    <t>Mørkegrønn</t>
  </si>
  <si>
    <t>Forevrret</t>
  </si>
  <si>
    <t>Bømlo</t>
  </si>
  <si>
    <t>Uendret</t>
  </si>
  <si>
    <t>Stord</t>
  </si>
  <si>
    <t>Fitjar</t>
  </si>
  <si>
    <t>Gul/Oransje</t>
  </si>
  <si>
    <t>Tysnes</t>
  </si>
  <si>
    <t>Mørkegul</t>
  </si>
  <si>
    <t>Kvinnherad</t>
  </si>
  <si>
    <t>Jondal</t>
  </si>
  <si>
    <t>Odda</t>
  </si>
  <si>
    <t>Forbedret</t>
  </si>
  <si>
    <t>Ullensvang</t>
  </si>
  <si>
    <t>Eidfjord</t>
  </si>
  <si>
    <t>Ulvik</t>
  </si>
  <si>
    <t>Gul/oransje</t>
  </si>
  <si>
    <t>"Uendret" (se kommentar)</t>
  </si>
  <si>
    <t>Granvin</t>
  </si>
  <si>
    <t>Voss</t>
  </si>
  <si>
    <t>Kvam</t>
  </si>
  <si>
    <t>Fusa</t>
  </si>
  <si>
    <t>Lyserød</t>
  </si>
  <si>
    <t>Samnanger</t>
  </si>
  <si>
    <t>Os</t>
  </si>
  <si>
    <t>Forverret, men sier uendret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</si>
  <si>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</si>
  <si>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</si>
  <si>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</si>
  <si>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</si>
  <si>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</si>
  <si>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</si>
  <si>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</si>
  <si>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</si>
  <si>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</si>
  <si>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</si>
  <si>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</si>
  <si>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</si>
  <si>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</si>
  <si>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</si>
  <si>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Hedmark</t>
  </si>
  <si>
    <t>Alternativ</t>
  </si>
  <si>
    <t>Alvdal</t>
  </si>
  <si>
    <t>Verre</t>
  </si>
  <si>
    <t>Eidskog</t>
  </si>
  <si>
    <t>Elverum</t>
  </si>
  <si>
    <t>Engerdal</t>
  </si>
  <si>
    <t>Folldal</t>
  </si>
  <si>
    <t>Bedre</t>
  </si>
  <si>
    <t>Grue</t>
  </si>
  <si>
    <t>Hamar</t>
  </si>
  <si>
    <t>Kongsvinger</t>
  </si>
  <si>
    <t>Løten</t>
  </si>
  <si>
    <t>Nord-Odal</t>
  </si>
  <si>
    <t>Os i Hedmark</t>
  </si>
  <si>
    <t>Rendalen</t>
  </si>
  <si>
    <t>Ringsaker</t>
  </si>
  <si>
    <t>Stange</t>
  </si>
  <si>
    <t>Stor-Elvdal</t>
  </si>
  <si>
    <t>Rødt</t>
  </si>
  <si>
    <t>Sør-Odal</t>
  </si>
  <si>
    <t>Tolga</t>
  </si>
  <si>
    <t>Trysil</t>
  </si>
  <si>
    <t>Tynset</t>
  </si>
  <si>
    <t>Våler i Hedmark</t>
  </si>
  <si>
    <t>Åmot</t>
  </si>
  <si>
    <t>Åsnes</t>
  </si>
  <si>
    <t>Møre og Romsdal</t>
  </si>
  <si>
    <t>Ålesund</t>
  </si>
  <si>
    <t>Molde</t>
  </si>
  <si>
    <t>Kristiansund</t>
  </si>
  <si>
    <t>Ørsta</t>
  </si>
  <si>
    <t>lys grønn</t>
  </si>
  <si>
    <t>Fræna</t>
  </si>
  <si>
    <t>Haram</t>
  </si>
  <si>
    <t>Volda</t>
  </si>
  <si>
    <t>Sula</t>
  </si>
  <si>
    <t>Ulstein</t>
  </si>
  <si>
    <t>Giske</t>
  </si>
  <si>
    <t>Sykkylven</t>
  </si>
  <si>
    <t>gul til oransje</t>
  </si>
  <si>
    <t>Rauma</t>
  </si>
  <si>
    <t>Sunndal</t>
  </si>
  <si>
    <t>Vestnes</t>
  </si>
  <si>
    <t>Surnadal</t>
  </si>
  <si>
    <t>Averøy</t>
  </si>
  <si>
    <t>Hareid</t>
  </si>
  <si>
    <t>Skodje</t>
  </si>
  <si>
    <t>Stranda</t>
  </si>
  <si>
    <t>Aure</t>
  </si>
  <si>
    <t>Aukra</t>
  </si>
  <si>
    <t>Eide</t>
  </si>
  <si>
    <t>Vanylven</t>
  </si>
  <si>
    <t>Tingvoll</t>
  </si>
  <si>
    <t>Nesset</t>
  </si>
  <si>
    <t>Gjemnes</t>
  </si>
  <si>
    <t>Sande</t>
  </si>
  <si>
    <t>Ørskog</t>
  </si>
  <si>
    <t>Smøla</t>
  </si>
  <si>
    <t>Midsund</t>
  </si>
  <si>
    <t>Rindal</t>
  </si>
  <si>
    <t>Herøy</t>
  </si>
  <si>
    <t>Norddal</t>
  </si>
  <si>
    <t>Halsa</t>
  </si>
  <si>
    <t>Sandøy</t>
  </si>
  <si>
    <t>Stordal</t>
  </si>
  <si>
    <t>Nordland</t>
  </si>
  <si>
    <t>Bodø</t>
  </si>
  <si>
    <t>Rana</t>
  </si>
  <si>
    <t>Narvik</t>
  </si>
  <si>
    <t>Vefsn</t>
  </si>
  <si>
    <t>Vestvågøy</t>
  </si>
  <si>
    <t>Sortland</t>
  </si>
  <si>
    <t>Fauske</t>
  </si>
  <si>
    <t>Vågan</t>
  </si>
  <si>
    <t>Hadsel</t>
  </si>
  <si>
    <t>Brønnøy</t>
  </si>
  <si>
    <t>Alstadhaug</t>
  </si>
  <si>
    <t>Meløy</t>
  </si>
  <si>
    <t>Andøy</t>
  </si>
  <si>
    <t>Saltdal</t>
  </si>
  <si>
    <t>Øksnes</t>
  </si>
  <si>
    <t>Hemnes</t>
  </si>
  <si>
    <t>Bø</t>
  </si>
  <si>
    <t>Ballangen</t>
  </si>
  <si>
    <t>Steigen</t>
  </si>
  <si>
    <t>Leirfjord</t>
  </si>
  <si>
    <t>Lødingen</t>
  </si>
  <si>
    <t>Gildeskål</t>
  </si>
  <si>
    <t>Sømna</t>
  </si>
  <si>
    <t>Gul mot Oransje</t>
  </si>
  <si>
    <t>Tysfjord</t>
  </si>
  <si>
    <t>Sørfold</t>
  </si>
  <si>
    <t>Lurøy</t>
  </si>
  <si>
    <t>Lys grønn</t>
  </si>
  <si>
    <t>Nesna</t>
  </si>
  <si>
    <t>Hamarøy</t>
  </si>
  <si>
    <t>Bindal</t>
  </si>
  <si>
    <t>Hattfjelldal</t>
  </si>
  <si>
    <t>Grane</t>
  </si>
  <si>
    <t>Dønna</t>
  </si>
  <si>
    <t>Evenes</t>
  </si>
  <si>
    <t>Flakstad</t>
  </si>
  <si>
    <t>Rødøy</t>
  </si>
  <si>
    <t>Vega</t>
  </si>
  <si>
    <t>Moskenes</t>
  </si>
  <si>
    <t>Gul?</t>
  </si>
  <si>
    <t>Beiarn</t>
  </si>
  <si>
    <t>Værøy</t>
  </si>
  <si>
    <t>Røst</t>
  </si>
  <si>
    <t>Vevelstad</t>
  </si>
  <si>
    <t>Træna</t>
  </si>
  <si>
    <t>Oppland</t>
  </si>
  <si>
    <t>Gjøvik</t>
  </si>
  <si>
    <t>Lillehammer</t>
  </si>
  <si>
    <t>Gult</t>
  </si>
  <si>
    <t>Østre Toten</t>
  </si>
  <si>
    <t>Grønt</t>
  </si>
  <si>
    <t>Gran</t>
  </si>
  <si>
    <t>Vestre Toten</t>
  </si>
  <si>
    <t>Lunner</t>
  </si>
  <si>
    <t>Nordre Land</t>
  </si>
  <si>
    <t>Jevnaker</t>
  </si>
  <si>
    <t>Nord-Aurdal</t>
  </si>
  <si>
    <t>Gausdal</t>
  </si>
  <si>
    <t>Sel</t>
  </si>
  <si>
    <t>Nord-Fron</t>
  </si>
  <si>
    <t>Søndre Land</t>
  </si>
  <si>
    <t>Øyer</t>
  </si>
  <si>
    <t>Oransj/Gult</t>
  </si>
  <si>
    <t>Ringebu</t>
  </si>
  <si>
    <t>Vågå</t>
  </si>
  <si>
    <t>Østre Slidre</t>
  </si>
  <si>
    <t>Sør-Fron</t>
  </si>
  <si>
    <t>Sør-Aurdal</t>
  </si>
  <si>
    <t>Dovre</t>
  </si>
  <si>
    <t>Lom</t>
  </si>
  <si>
    <t>Skjåk</t>
  </si>
  <si>
    <t>Vestre Slidre</t>
  </si>
  <si>
    <t>Lesja</t>
  </si>
  <si>
    <t>Vang</t>
  </si>
  <si>
    <t>Etnedal</t>
  </si>
  <si>
    <t>Oslo</t>
  </si>
  <si>
    <t>Rogaland</t>
  </si>
  <si>
    <t>Utvikling</t>
  </si>
  <si>
    <t>Egersund</t>
  </si>
  <si>
    <t>Sandnes</t>
  </si>
  <si>
    <t>Stavanger</t>
  </si>
  <si>
    <t>Gulrød</t>
  </si>
  <si>
    <t>Haugesund</t>
  </si>
  <si>
    <t>Møregrønn</t>
  </si>
  <si>
    <t>Sokndal</t>
  </si>
  <si>
    <t xml:space="preserve">Uendret </t>
  </si>
  <si>
    <t>Lund</t>
  </si>
  <si>
    <t>Bjerkreim</t>
  </si>
  <si>
    <t>Hå</t>
  </si>
  <si>
    <t xml:space="preserve">Klepp </t>
  </si>
  <si>
    <t>Time</t>
  </si>
  <si>
    <t>Gjesdal</t>
  </si>
  <si>
    <t xml:space="preserve">Sola </t>
  </si>
  <si>
    <t>Randaberg</t>
  </si>
  <si>
    <t>Forsand</t>
  </si>
  <si>
    <t>Strand</t>
  </si>
  <si>
    <t>Betydelig forverret</t>
  </si>
  <si>
    <t>Hjelmeland</t>
  </si>
  <si>
    <t>Suldal</t>
  </si>
  <si>
    <t>Gul/grønn</t>
  </si>
  <si>
    <t>Sauda</t>
  </si>
  <si>
    <t>Blitt bedre</t>
  </si>
  <si>
    <t>Finnøy</t>
  </si>
  <si>
    <t>Rennesøy</t>
  </si>
  <si>
    <t>Kvitsøy</t>
  </si>
  <si>
    <t>Bokn</t>
  </si>
  <si>
    <t xml:space="preserve">Mørkegrønn </t>
  </si>
  <si>
    <t>Tysvær</t>
  </si>
  <si>
    <t>Karmøy</t>
  </si>
  <si>
    <t>Utsira</t>
  </si>
  <si>
    <t>Vindafjord</t>
  </si>
  <si>
    <t>Verre (Kanskje uendret da innmelder sier VG kan ha kodet dem bedre enn de burde vært i 2017)</t>
  </si>
  <si>
    <t>Sogn og Fjordane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</si>
  <si>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</si>
  <si>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</si>
  <si>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</si>
  <si>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</si>
  <si>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</si>
  <si>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</si>
  <si>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</si>
  <si>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</si>
  <si>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</si>
  <si>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</si>
  <si>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</si>
  <si>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Lysegrønt</t>
  </si>
  <si>
    <t>Mørekgrønn</t>
  </si>
  <si>
    <t>Årdal</t>
  </si>
  <si>
    <t>Luster</t>
  </si>
  <si>
    <t>Askvoll</t>
  </si>
  <si>
    <t>Fjaler</t>
  </si>
  <si>
    <t>Foreverret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</si>
  <si>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</si>
  <si>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</si>
  <si>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</si>
  <si>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</si>
  <si>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</si>
  <si>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</si>
  <si>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</si>
  <si>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</si>
  <si>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Hornhindal</t>
  </si>
  <si>
    <t>Gloppen</t>
  </si>
  <si>
    <t>Stryn</t>
  </si>
  <si>
    <t>Telemark</t>
  </si>
  <si>
    <t>Skien</t>
  </si>
  <si>
    <t>Porsgrunn</t>
  </si>
  <si>
    <t>Bamble</t>
  </si>
  <si>
    <t>Notodden</t>
  </si>
  <si>
    <t>Kragerø</t>
  </si>
  <si>
    <t>Nome</t>
  </si>
  <si>
    <t>Tinn</t>
  </si>
  <si>
    <t>Sauherad</t>
  </si>
  <si>
    <t>Drangedal</t>
  </si>
  <si>
    <t>Vinje</t>
  </si>
  <si>
    <t>Seljord</t>
  </si>
  <si>
    <t>Kviteseid</t>
  </si>
  <si>
    <t>Siljan</t>
  </si>
  <si>
    <t>Tokke</t>
  </si>
  <si>
    <t>Oransj</t>
  </si>
  <si>
    <t>Hjartdal</t>
  </si>
  <si>
    <t>Nissedal</t>
  </si>
  <si>
    <t>Fyresdal</t>
  </si>
  <si>
    <t>Troms</t>
  </si>
  <si>
    <t>Tromsø</t>
  </si>
  <si>
    <t>Harstad</t>
  </si>
  <si>
    <t>Lenvik</t>
  </si>
  <si>
    <t>Målselv</t>
  </si>
  <si>
    <t xml:space="preserve">Balsfjord </t>
  </si>
  <si>
    <t>Nordreisa</t>
  </si>
  <si>
    <t>Bardu</t>
  </si>
  <si>
    <t>Sørreisa</t>
  </si>
  <si>
    <t>Skånland</t>
  </si>
  <si>
    <t>Kvæfjord</t>
  </si>
  <si>
    <t>Skjervøy</t>
  </si>
  <si>
    <t>Lyngen</t>
  </si>
  <si>
    <t>Gul til Oransje</t>
  </si>
  <si>
    <t>Karsløy</t>
  </si>
  <si>
    <t>Salangen</t>
  </si>
  <si>
    <t>Kåfjord</t>
  </si>
  <si>
    <t>Tranøy</t>
  </si>
  <si>
    <t>Ibestad</t>
  </si>
  <si>
    <t>Kvænangen</t>
  </si>
  <si>
    <t>Dyrøy</t>
  </si>
  <si>
    <t>Gratangen</t>
  </si>
  <si>
    <t>Lavangen</t>
  </si>
  <si>
    <t>Berg</t>
  </si>
  <si>
    <t>Torsken</t>
  </si>
  <si>
    <t>Trøndelag</t>
  </si>
  <si>
    <t>Trondheim</t>
  </si>
  <si>
    <t>Gul til oransje</t>
  </si>
  <si>
    <t>Stjørdal</t>
  </si>
  <si>
    <t>Steinkjer</t>
  </si>
  <si>
    <t>Levanger</t>
  </si>
  <si>
    <t>Melhus</t>
  </si>
  <si>
    <t>Verdal</t>
  </si>
  <si>
    <t>Namsos</t>
  </si>
  <si>
    <t>Orkdal</t>
  </si>
  <si>
    <t>Skaun</t>
  </si>
  <si>
    <t>Oppdal</t>
  </si>
  <si>
    <t>Midtre Gauldal</t>
  </si>
  <si>
    <t>Klæbu</t>
  </si>
  <si>
    <t>Røros</t>
  </si>
  <si>
    <t>Bjugn</t>
  </si>
  <si>
    <t>Frøya</t>
  </si>
  <si>
    <t>Hitra</t>
  </si>
  <si>
    <t>Hemne</t>
  </si>
  <si>
    <t>Selbu</t>
  </si>
  <si>
    <t>Meldal</t>
  </si>
  <si>
    <t>Overhalla</t>
  </si>
  <si>
    <t>Frosta</t>
  </si>
  <si>
    <t>Verran</t>
  </si>
  <si>
    <t>Meråker</t>
  </si>
  <si>
    <t>Grong</t>
  </si>
  <si>
    <t>Snåsa</t>
  </si>
  <si>
    <t>Agdenes</t>
  </si>
  <si>
    <t>Namdalseid</t>
  </si>
  <si>
    <t>Lierne</t>
  </si>
  <si>
    <t>Høylandet</t>
  </si>
  <si>
    <t>Flatanger</t>
  </si>
  <si>
    <t>Snillfjord</t>
  </si>
  <si>
    <t>Osen</t>
  </si>
  <si>
    <t>Namsskogan</t>
  </si>
  <si>
    <t>Tydal</t>
  </si>
  <si>
    <t>Fosnes</t>
  </si>
  <si>
    <t>Røyrvik</t>
  </si>
  <si>
    <t>Vest-Agder</t>
  </si>
  <si>
    <t>Kristiansand</t>
  </si>
  <si>
    <t>Mandal</t>
  </si>
  <si>
    <t>Farsund</t>
  </si>
  <si>
    <t>Flekkefjord</t>
  </si>
  <si>
    <t>Vennesla</t>
  </si>
  <si>
    <t>Grønngul (3)</t>
  </si>
  <si>
    <t>Songdalen</t>
  </si>
  <si>
    <t>Søgne</t>
  </si>
  <si>
    <t>Marnadal</t>
  </si>
  <si>
    <t>Åseral</t>
  </si>
  <si>
    <t>Audnedal</t>
  </si>
  <si>
    <t>Mørk gul (4)</t>
  </si>
  <si>
    <t>Lindesnes</t>
  </si>
  <si>
    <t>Lyngdal</t>
  </si>
  <si>
    <t>Hægebostad</t>
  </si>
  <si>
    <t>Kvinesdal</t>
  </si>
  <si>
    <t>Sirdal</t>
  </si>
  <si>
    <t>Vestfold</t>
  </si>
  <si>
    <t>Horten</t>
  </si>
  <si>
    <t>Tønsberg</t>
  </si>
  <si>
    <t>Grønn (2)</t>
  </si>
  <si>
    <t>Grønn(2)</t>
  </si>
  <si>
    <t>Sandefjord</t>
  </si>
  <si>
    <t>Svelvik</t>
  </si>
  <si>
    <t>Mørk Grønn (1)</t>
  </si>
  <si>
    <t>Larvik</t>
  </si>
  <si>
    <t>Holmestrand</t>
  </si>
  <si>
    <t>Re</t>
  </si>
  <si>
    <t xml:space="preserve">Mørk grønn (1) </t>
  </si>
  <si>
    <t>Færder</t>
  </si>
  <si>
    <t>Østfold</t>
  </si>
  <si>
    <t>Aremark</t>
  </si>
  <si>
    <t>Askim</t>
  </si>
  <si>
    <t>Eidsberg</t>
  </si>
  <si>
    <t>Fredrikstad</t>
  </si>
  <si>
    <t>Halden</t>
  </si>
  <si>
    <t>Hobøl</t>
  </si>
  <si>
    <t>Hvaler</t>
  </si>
  <si>
    <t>Marker</t>
  </si>
  <si>
    <t>Moss</t>
  </si>
  <si>
    <t>Rakkestad</t>
  </si>
  <si>
    <t>Rygge</t>
  </si>
  <si>
    <t>Rømskog</t>
  </si>
  <si>
    <t>Råde</t>
  </si>
  <si>
    <t>Sarpsborg</t>
  </si>
  <si>
    <t>Skiptvet</t>
  </si>
  <si>
    <t>Spydeberg</t>
  </si>
  <si>
    <t>Trøgstad</t>
  </si>
  <si>
    <t>Våler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</si>
</sst>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6A6A6A"/>
      <name val="Arial"/>
      <family val="2"/>
    </font>
    <font>
      <sz val="16"/>
      <color theme="1"/>
      <name val="Calibri"/>
      <family val="2"/>
      <scheme val="minor"/>
    </font>
    <font>
      <sz val="11"/>
      <color rgb="FF0A0A0A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5" applyFont="1"/>
    <xf numFmtId="0" fontId="9" fillId="6" borderId="0" xfId="0" applyFont="1" applyFill="1"/>
    <xf numFmtId="0" fontId="9" fillId="7" borderId="0" xfId="0" applyFont="1" applyFill="1"/>
    <xf numFmtId="0" fontId="9" fillId="6" borderId="0" xfId="0" applyFont="1" applyFill="1" applyAlignment="1">
      <alignment horizontal="center"/>
    </xf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13" fillId="0" borderId="0" xfId="0" applyFont="1"/>
    <xf numFmtId="0" fontId="9" fillId="12" borderId="0" xfId="0" applyFont="1" applyFill="1"/>
    <xf numFmtId="0" fontId="10" fillId="0" borderId="0" xfId="0" applyFont="1" applyAlignment="1">
      <alignment horizontal="center"/>
    </xf>
    <xf numFmtId="0" fontId="5" fillId="0" borderId="0" xfId="0" applyFont="1"/>
    <xf numFmtId="0" fontId="6" fillId="0" borderId="0" xfId="5"/>
    <xf numFmtId="0" fontId="0" fillId="9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14" fillId="0" borderId="0" xfId="0" applyFont="1"/>
    <xf numFmtId="0" fontId="0" fillId="17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0" fillId="7" borderId="0" xfId="0" applyFill="1"/>
    <xf numFmtId="0" fontId="0" fillId="11" borderId="0" xfId="0" applyFill="1"/>
    <xf numFmtId="0" fontId="0" fillId="18" borderId="0" xfId="0" applyFill="1"/>
    <xf numFmtId="0" fontId="15" fillId="0" borderId="0" xfId="0" applyFont="1"/>
    <xf numFmtId="0" fontId="0" fillId="19" borderId="0" xfId="0" applyFill="1"/>
    <xf numFmtId="0" fontId="5" fillId="0" borderId="0" xfId="0" applyFont="1" applyAlignment="1">
      <alignment horizontal="center"/>
    </xf>
    <xf numFmtId="0" fontId="5" fillId="0" borderId="0" xfId="0" applyFont="1" applyFill="1"/>
    <xf numFmtId="0" fontId="16" fillId="0" borderId="0" xfId="0" applyFont="1"/>
    <xf numFmtId="0" fontId="0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0" fillId="0" borderId="0" xfId="5" applyFont="1"/>
    <xf numFmtId="0" fontId="14" fillId="20" borderId="0" xfId="0" applyFont="1" applyFill="1"/>
    <xf numFmtId="0" fontId="14" fillId="15" borderId="0" xfId="0" applyFont="1" applyFill="1"/>
    <xf numFmtId="0" fontId="14" fillId="21" borderId="0" xfId="0" applyFont="1" applyFill="1"/>
    <xf numFmtId="0" fontId="14" fillId="0" borderId="0" xfId="0" applyFont="1" applyFill="1"/>
    <xf numFmtId="0" fontId="14" fillId="12" borderId="0" xfId="0" applyFont="1" applyFill="1"/>
    <xf numFmtId="0" fontId="14" fillId="9" borderId="0" xfId="0" applyFont="1" applyFill="1"/>
    <xf numFmtId="0" fontId="20" fillId="0" borderId="0" xfId="5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6" fillId="0" borderId="0" xfId="5" applyFill="1"/>
    <xf numFmtId="0" fontId="21" fillId="0" borderId="0" xfId="0" applyFont="1"/>
    <xf numFmtId="0" fontId="22" fillId="0" borderId="0" xfId="0" applyFont="1" applyFill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5" applyFont="1"/>
    <xf numFmtId="0" fontId="22" fillId="9" borderId="0" xfId="0" applyFont="1" applyFill="1"/>
    <xf numFmtId="0" fontId="22" fillId="0" borderId="0" xfId="0" applyFont="1"/>
    <xf numFmtId="0" fontId="14" fillId="18" borderId="0" xfId="0" applyFont="1" applyFill="1"/>
    <xf numFmtId="0" fontId="19" fillId="0" borderId="0" xfId="0" applyFont="1" applyAlignment="1">
      <alignment horizontal="center"/>
    </xf>
    <xf numFmtId="0" fontId="1" fillId="2" borderId="0" xfId="1"/>
    <xf numFmtId="0" fontId="3" fillId="4" borderId="0" xfId="3"/>
    <xf numFmtId="0" fontId="2" fillId="3" borderId="0" xfId="2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/>
    <xf numFmtId="0" fontId="9" fillId="0" borderId="0" xfId="0" applyFont="1" applyFill="1"/>
    <xf numFmtId="0" fontId="5" fillId="9" borderId="0" xfId="0" applyFont="1" applyFill="1"/>
    <xf numFmtId="0" fontId="5" fillId="15" borderId="0" xfId="0" applyFont="1" applyFill="1"/>
    <xf numFmtId="0" fontId="5" fillId="6" borderId="0" xfId="0" applyFont="1" applyFill="1"/>
    <xf numFmtId="0" fontId="24" fillId="0" borderId="0" xfId="0" applyFont="1" applyAlignment="1">
      <alignment vertical="center"/>
    </xf>
    <xf numFmtId="0" fontId="0" fillId="22" borderId="0" xfId="0" applyFill="1"/>
    <xf numFmtId="0" fontId="5" fillId="8" borderId="0" xfId="0" applyFont="1" applyFill="1"/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0" fillId="0" borderId="0" xfId="0" quotePrefix="1"/>
    <xf numFmtId="0" fontId="4" fillId="5" borderId="1" xfId="4"/>
    <xf numFmtId="0" fontId="27" fillId="0" borderId="0" xfId="0" applyFont="1"/>
    <xf numFmtId="0" fontId="0" fillId="12" borderId="0" xfId="0" applyFill="1"/>
    <xf numFmtId="0" fontId="14" fillId="0" borderId="2" xfId="0" applyFont="1" applyBorder="1"/>
    <xf numFmtId="0" fontId="14" fillId="0" borderId="2" xfId="0" applyFont="1" applyBorder="1" applyAlignment="1"/>
    <xf numFmtId="0" fontId="6" fillId="0" borderId="2" xfId="5" applyBorder="1"/>
    <xf numFmtId="0" fontId="14" fillId="15" borderId="2" xfId="0" applyFont="1" applyFill="1" applyBorder="1"/>
    <xf numFmtId="0" fontId="14" fillId="23" borderId="2" xfId="0" applyFont="1" applyFill="1" applyBorder="1"/>
    <xf numFmtId="0" fontId="14" fillId="23" borderId="2" xfId="0" applyFont="1" applyFill="1" applyBorder="1" applyAlignment="1"/>
    <xf numFmtId="0" fontId="20" fillId="0" borderId="2" xfId="5" applyFont="1" applyBorder="1"/>
    <xf numFmtId="0" fontId="14" fillId="9" borderId="2" xfId="0" applyFont="1" applyFill="1" applyBorder="1"/>
    <xf numFmtId="0" fontId="14" fillId="20" borderId="2" xfId="0" applyFont="1" applyFill="1" applyBorder="1"/>
    <xf numFmtId="0" fontId="14" fillId="12" borderId="2" xfId="0" applyFont="1" applyFill="1" applyBorder="1"/>
    <xf numFmtId="0" fontId="14" fillId="0" borderId="2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/>
    <xf numFmtId="0" fontId="20" fillId="0" borderId="2" xfId="5" applyFont="1" applyFill="1" applyBorder="1" applyAlignment="1"/>
    <xf numFmtId="0" fontId="14" fillId="20" borderId="2" xfId="0" applyFont="1" applyFill="1" applyBorder="1" applyAlignment="1"/>
    <xf numFmtId="0" fontId="14" fillId="0" borderId="2" xfId="0" applyFont="1" applyFill="1" applyBorder="1"/>
    <xf numFmtId="0" fontId="6" fillId="0" borderId="2" xfId="5" applyFill="1" applyBorder="1" applyAlignment="1">
      <alignment wrapText="1"/>
    </xf>
    <xf numFmtId="0" fontId="14" fillId="21" borderId="2" xfId="0" applyFont="1" applyFill="1" applyBorder="1" applyAlignment="1"/>
    <xf numFmtId="0" fontId="14" fillId="21" borderId="2" xfId="0" applyFont="1" applyFill="1" applyBorder="1"/>
    <xf numFmtId="0" fontId="6" fillId="0" borderId="2" xfId="5" applyBorder="1" applyAlignment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4" fillId="0" borderId="3" xfId="0" applyFont="1" applyBorder="1" applyAlignment="1"/>
    <xf numFmtId="0" fontId="14" fillId="9" borderId="3" xfId="0" applyFont="1" applyFill="1" applyBorder="1"/>
    <xf numFmtId="0" fontId="20" fillId="0" borderId="3" xfId="5" applyFont="1" applyBorder="1"/>
    <xf numFmtId="0" fontId="6" fillId="0" borderId="0" xfId="5" applyAlignment="1">
      <alignment vertical="center"/>
    </xf>
    <xf numFmtId="0" fontId="14" fillId="0" borderId="2" xfId="0" applyFont="1" applyBorder="1" applyAlignment="1">
      <alignment horizontal="center"/>
    </xf>
    <xf numFmtId="0" fontId="28" fillId="0" borderId="0" xfId="0" applyFont="1"/>
    <xf numFmtId="0" fontId="5" fillId="0" borderId="2" xfId="0" applyFont="1" applyBorder="1"/>
    <xf numFmtId="0" fontId="0" fillId="0" borderId="4" xfId="0" applyBorder="1"/>
    <xf numFmtId="0" fontId="0" fillId="9" borderId="2" xfId="0" applyFill="1" applyBorder="1"/>
    <xf numFmtId="0" fontId="0" fillId="12" borderId="2" xfId="0" applyFill="1" applyBorder="1"/>
    <xf numFmtId="0" fontId="0" fillId="0" borderId="2" xfId="0" applyBorder="1"/>
    <xf numFmtId="0" fontId="14" fillId="0" borderId="3" xfId="0" applyFont="1" applyBorder="1" applyAlignment="1">
      <alignment horizontal="center"/>
    </xf>
    <xf numFmtId="0" fontId="6" fillId="0" borderId="5" xfId="5" applyBorder="1"/>
    <xf numFmtId="0" fontId="0" fillId="20" borderId="2" xfId="0" applyFill="1" applyBorder="1"/>
    <xf numFmtId="0" fontId="0" fillId="0" borderId="2" xfId="0" applyBorder="1" applyAlignment="1">
      <alignment horizontal="left"/>
    </xf>
    <xf numFmtId="0" fontId="14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0" fillId="15" borderId="2" xfId="0" applyFill="1" applyBorder="1"/>
    <xf numFmtId="0" fontId="0" fillId="10" borderId="2" xfId="0" applyFill="1" applyBorder="1"/>
    <xf numFmtId="0" fontId="0" fillId="21" borderId="2" xfId="0" applyFill="1" applyBorder="1"/>
    <xf numFmtId="0" fontId="20" fillId="0" borderId="5" xfId="5" applyFont="1" applyBorder="1"/>
    <xf numFmtId="0" fontId="6" fillId="0" borderId="0" xfId="5" applyAlignment="1">
      <alignment wrapText="1"/>
    </xf>
    <xf numFmtId="0" fontId="14" fillId="0" borderId="0" xfId="0" applyFont="1" applyAlignment="1">
      <alignment wrapText="1"/>
    </xf>
    <xf numFmtId="0" fontId="0" fillId="20" borderId="0" xfId="0" applyFill="1"/>
    <xf numFmtId="0" fontId="0" fillId="24" borderId="0" xfId="0" applyFill="1"/>
    <xf numFmtId="0" fontId="0" fillId="21" borderId="0" xfId="0" applyFill="1"/>
    <xf numFmtId="0" fontId="0" fillId="0" borderId="0" xfId="0" applyAlignment="1">
      <alignment wrapText="1"/>
    </xf>
    <xf numFmtId="0" fontId="0" fillId="25" borderId="0" xfId="0" applyFill="1"/>
    <xf numFmtId="0" fontId="29" fillId="0" borderId="0" xfId="0" applyFont="1"/>
  </cellXfs>
  <cellStyles count="6">
    <cellStyle name="Dårlig" xfId="2" builtinId="27"/>
    <cellStyle name="God" xfId="1" builtinId="26"/>
    <cellStyle name="Hyperkobling" xfId="5" builtinId="8"/>
    <cellStyle name="Inndata" xfId="4" builtinId="20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531"/>
  <sheetViews>
    <sheetView tabSelected="1" workbookViewId="0">
      <selection activeCell="N24" sqref="N24"/>
    </sheetView>
  </sheetViews>
  <sheetFormatPr baseColWidth="10" defaultColWidth="9.140625" defaultRowHeight="15" x14ac:dyDescent="0.25"/>
  <cols>
    <col min="5" max="5" width="21.85546875" customWidth="1"/>
    <col min="6" max="6" width="22" customWidth="1"/>
    <col min="7" max="7" width="12.28515625" customWidth="1"/>
    <col min="8" max="8" width="19" customWidth="1"/>
    <col min="9" max="9" width="17" customWidth="1"/>
    <col min="10" max="10" width="17.42578125" customWidth="1"/>
  </cols>
  <sheetData>
    <row r="4" spans="2:10" ht="21" x14ac:dyDescent="0.35">
      <c r="C4" s="1" t="s">
        <v>0</v>
      </c>
      <c r="D4" s="2" t="s">
        <v>1</v>
      </c>
    </row>
    <row r="6" spans="2:10" ht="15.75" x14ac:dyDescent="0.25">
      <c r="B6" s="3"/>
      <c r="C6" s="4" t="s">
        <v>2</v>
      </c>
      <c r="D6" s="4" t="s">
        <v>3</v>
      </c>
      <c r="E6" s="4"/>
      <c r="F6" s="4"/>
      <c r="G6" s="4"/>
      <c r="H6" s="4" t="s">
        <v>4</v>
      </c>
      <c r="I6" s="4" t="s">
        <v>5</v>
      </c>
      <c r="J6" s="4" t="s">
        <v>6</v>
      </c>
    </row>
    <row r="7" spans="2:10" ht="15.75" x14ac:dyDescent="0.25">
      <c r="B7" s="4">
        <v>1</v>
      </c>
      <c r="C7" s="3" t="s">
        <v>7</v>
      </c>
      <c r="D7" s="5">
        <v>17626</v>
      </c>
      <c r="E7" s="6"/>
      <c r="F7" s="3"/>
      <c r="G7" s="7"/>
      <c r="H7" s="8" t="s">
        <v>8</v>
      </c>
      <c r="I7" s="8" t="s">
        <v>8</v>
      </c>
      <c r="J7" s="3" t="s">
        <v>9</v>
      </c>
    </row>
    <row r="8" spans="2:10" ht="15.75" x14ac:dyDescent="0.25">
      <c r="B8" s="4">
        <v>2</v>
      </c>
      <c r="C8" s="3" t="s">
        <v>10</v>
      </c>
      <c r="D8" s="5">
        <v>30818</v>
      </c>
      <c r="E8" s="3"/>
      <c r="F8" s="3"/>
      <c r="G8" s="7"/>
      <c r="H8" s="8" t="s">
        <v>8</v>
      </c>
      <c r="I8" s="9" t="s">
        <v>11</v>
      </c>
      <c r="J8" s="3" t="s">
        <v>12</v>
      </c>
    </row>
    <row r="9" spans="2:10" ht="15.75" x14ac:dyDescent="0.25">
      <c r="B9" s="4">
        <v>3</v>
      </c>
      <c r="C9" s="3" t="s">
        <v>13</v>
      </c>
      <c r="D9" s="5">
        <v>20025</v>
      </c>
      <c r="E9" s="3"/>
      <c r="F9" s="3"/>
      <c r="G9" s="7"/>
      <c r="H9" s="8" t="s">
        <v>8</v>
      </c>
      <c r="I9" s="10" t="s">
        <v>8</v>
      </c>
      <c r="J9" s="3" t="s">
        <v>9</v>
      </c>
    </row>
    <row r="10" spans="2:10" ht="15.75" x14ac:dyDescent="0.25">
      <c r="B10" s="4">
        <v>4</v>
      </c>
      <c r="C10" s="3" t="s">
        <v>14</v>
      </c>
      <c r="D10" s="5">
        <v>15801</v>
      </c>
      <c r="E10" s="6"/>
      <c r="F10" s="3"/>
      <c r="G10" s="7"/>
      <c r="H10" s="8" t="s">
        <v>8</v>
      </c>
      <c r="I10" s="11" t="s">
        <v>15</v>
      </c>
      <c r="J10" s="3" t="s">
        <v>12</v>
      </c>
    </row>
    <row r="11" spans="2:10" ht="15.75" x14ac:dyDescent="0.25">
      <c r="B11" s="4">
        <v>5</v>
      </c>
      <c r="C11" s="3" t="s">
        <v>16</v>
      </c>
      <c r="D11" s="5">
        <v>19361</v>
      </c>
      <c r="E11" s="3"/>
      <c r="F11" s="3"/>
      <c r="G11" s="7"/>
      <c r="H11" s="8" t="s">
        <v>8</v>
      </c>
      <c r="I11" s="8" t="s">
        <v>8</v>
      </c>
      <c r="J11" s="3" t="s">
        <v>9</v>
      </c>
    </row>
    <row r="12" spans="2:10" ht="15.75" x14ac:dyDescent="0.25">
      <c r="B12" s="4">
        <v>6</v>
      </c>
      <c r="C12" s="3" t="s">
        <v>17</v>
      </c>
      <c r="D12" s="5">
        <v>27324</v>
      </c>
      <c r="E12" s="3"/>
      <c r="F12" s="3"/>
      <c r="G12" s="7"/>
      <c r="H12" s="8" t="s">
        <v>8</v>
      </c>
      <c r="I12" s="8" t="s">
        <v>8</v>
      </c>
      <c r="J12" s="3" t="s">
        <v>9</v>
      </c>
    </row>
    <row r="13" spans="2:10" ht="15.75" x14ac:dyDescent="0.25">
      <c r="B13" s="4">
        <v>7</v>
      </c>
      <c r="C13" s="67" t="s">
        <v>18</v>
      </c>
      <c r="D13" s="5">
        <v>126347</v>
      </c>
      <c r="E13" s="3"/>
      <c r="F13" s="3"/>
      <c r="G13" s="7"/>
      <c r="H13" s="8" t="s">
        <v>8</v>
      </c>
      <c r="I13" s="8" t="s">
        <v>8</v>
      </c>
      <c r="J13" s="3" t="s">
        <v>9</v>
      </c>
    </row>
    <row r="14" spans="2:10" ht="15.75" x14ac:dyDescent="0.25">
      <c r="B14" s="4">
        <v>8</v>
      </c>
      <c r="C14" s="12" t="s">
        <v>19</v>
      </c>
      <c r="D14" s="5">
        <v>61289</v>
      </c>
      <c r="E14" s="3"/>
      <c r="F14" s="3"/>
      <c r="G14" s="7"/>
      <c r="H14" s="8" t="s">
        <v>8</v>
      </c>
      <c r="I14" s="8" t="s">
        <v>8</v>
      </c>
      <c r="J14" s="3" t="s">
        <v>9</v>
      </c>
    </row>
    <row r="15" spans="2:10" ht="15.75" x14ac:dyDescent="0.25">
      <c r="B15" s="4">
        <v>9</v>
      </c>
      <c r="C15" s="3" t="s">
        <v>20</v>
      </c>
      <c r="D15" s="5">
        <v>16457</v>
      </c>
      <c r="E15" s="3"/>
      <c r="F15" s="3"/>
      <c r="G15" s="7"/>
      <c r="H15" s="8" t="s">
        <v>8</v>
      </c>
      <c r="I15" s="8" t="s">
        <v>8</v>
      </c>
      <c r="J15" s="3" t="s">
        <v>9</v>
      </c>
    </row>
    <row r="16" spans="2:10" ht="15.75" x14ac:dyDescent="0.25">
      <c r="B16" s="4">
        <v>10</v>
      </c>
      <c r="C16" s="3" t="s">
        <v>21</v>
      </c>
      <c r="D16" s="5">
        <v>18198</v>
      </c>
      <c r="E16" s="3"/>
      <c r="F16" s="3"/>
      <c r="G16" s="7"/>
      <c r="H16" s="8" t="s">
        <v>8</v>
      </c>
      <c r="I16" s="8" t="s">
        <v>8</v>
      </c>
      <c r="J16" s="3" t="s">
        <v>9</v>
      </c>
    </row>
    <row r="17" spans="2:10" ht="15.75" x14ac:dyDescent="0.25">
      <c r="B17" s="4">
        <v>11</v>
      </c>
      <c r="C17" s="3" t="s">
        <v>22</v>
      </c>
      <c r="D17" s="5">
        <v>11792</v>
      </c>
      <c r="E17" s="3"/>
      <c r="F17" s="3"/>
      <c r="G17" s="7"/>
      <c r="H17" s="8" t="s">
        <v>8</v>
      </c>
      <c r="I17" s="8" t="s">
        <v>8</v>
      </c>
      <c r="J17" s="3" t="s">
        <v>9</v>
      </c>
    </row>
    <row r="18" spans="2:10" ht="15.75" x14ac:dyDescent="0.25">
      <c r="B18" s="4">
        <v>12</v>
      </c>
      <c r="C18" s="3" t="s">
        <v>23</v>
      </c>
      <c r="D18" s="5">
        <v>18046</v>
      </c>
      <c r="E18" s="3"/>
      <c r="F18" s="3"/>
      <c r="G18" s="7"/>
      <c r="H18" s="8" t="s">
        <v>8</v>
      </c>
      <c r="I18" s="8" t="s">
        <v>8</v>
      </c>
      <c r="J18" s="3" t="s">
        <v>9</v>
      </c>
    </row>
    <row r="19" spans="2:10" ht="15.75" x14ac:dyDescent="0.25">
      <c r="B19" s="4">
        <v>13</v>
      </c>
      <c r="C19" s="3" t="s">
        <v>24</v>
      </c>
      <c r="D19" s="5">
        <v>11004</v>
      </c>
      <c r="E19" s="3"/>
      <c r="F19" s="3"/>
      <c r="G19" s="7"/>
      <c r="H19" s="8" t="s">
        <v>8</v>
      </c>
      <c r="I19" s="8" t="s">
        <v>8</v>
      </c>
      <c r="J19" s="3" t="s">
        <v>9</v>
      </c>
    </row>
    <row r="20" spans="2:10" ht="15.75" x14ac:dyDescent="0.25">
      <c r="B20" s="4">
        <v>14</v>
      </c>
      <c r="C20" s="3" t="s">
        <v>25</v>
      </c>
      <c r="D20" s="5">
        <v>39390</v>
      </c>
      <c r="E20" s="3"/>
      <c r="F20" s="3"/>
      <c r="G20" s="7"/>
      <c r="H20" s="8" t="s">
        <v>8</v>
      </c>
      <c r="I20" s="8" t="s">
        <v>8</v>
      </c>
      <c r="J20" s="3" t="s">
        <v>9</v>
      </c>
    </row>
    <row r="21" spans="2:10" ht="15.75" x14ac:dyDescent="0.25">
      <c r="B21" s="4">
        <v>15</v>
      </c>
      <c r="C21" s="3" t="s">
        <v>26</v>
      </c>
      <c r="D21" s="5">
        <v>55044</v>
      </c>
      <c r="E21" s="3"/>
      <c r="F21" s="3"/>
      <c r="G21" s="7"/>
      <c r="H21" s="8" t="s">
        <v>8</v>
      </c>
      <c r="I21" s="8" t="s">
        <v>8</v>
      </c>
      <c r="J21" s="3" t="s">
        <v>9</v>
      </c>
    </row>
    <row r="22" spans="2:10" ht="15.75" x14ac:dyDescent="0.25">
      <c r="B22" s="4">
        <v>16</v>
      </c>
      <c r="C22" s="3" t="s">
        <v>27</v>
      </c>
      <c r="D22" s="5">
        <v>23838</v>
      </c>
      <c r="E22" s="3"/>
      <c r="F22" s="3"/>
      <c r="G22" s="7"/>
      <c r="H22" s="8" t="s">
        <v>8</v>
      </c>
      <c r="I22" s="8" t="s">
        <v>8</v>
      </c>
      <c r="J22" s="3" t="s">
        <v>9</v>
      </c>
    </row>
    <row r="23" spans="2:10" ht="15.75" x14ac:dyDescent="0.25">
      <c r="B23" s="4">
        <v>17</v>
      </c>
      <c r="C23" s="3" t="s">
        <v>28</v>
      </c>
      <c r="D23" s="5">
        <v>6799</v>
      </c>
      <c r="E23" s="3"/>
      <c r="F23" s="3"/>
      <c r="G23" s="7"/>
      <c r="H23" s="8" t="s">
        <v>8</v>
      </c>
      <c r="I23" s="8" t="s">
        <v>8</v>
      </c>
      <c r="J23" s="3" t="s">
        <v>9</v>
      </c>
    </row>
    <row r="24" spans="2:10" ht="15.75" x14ac:dyDescent="0.25">
      <c r="B24" s="4">
        <v>18</v>
      </c>
      <c r="C24" s="3" t="s">
        <v>29</v>
      </c>
      <c r="D24" s="5">
        <v>37284</v>
      </c>
      <c r="E24" s="3"/>
      <c r="F24" s="3"/>
      <c r="G24" s="7"/>
      <c r="H24" s="8" t="s">
        <v>8</v>
      </c>
      <c r="I24" s="13" t="s">
        <v>30</v>
      </c>
      <c r="J24" s="3" t="s">
        <v>12</v>
      </c>
    </row>
    <row r="25" spans="2:10" ht="15.75" x14ac:dyDescent="0.25">
      <c r="B25" s="4">
        <v>19</v>
      </c>
      <c r="C25" s="3" t="s">
        <v>31</v>
      </c>
      <c r="D25" s="5">
        <v>21817</v>
      </c>
      <c r="E25" s="14"/>
      <c r="F25" s="3"/>
      <c r="G25" s="7"/>
      <c r="H25" s="8" t="s">
        <v>8</v>
      </c>
      <c r="I25" s="13" t="s">
        <v>30</v>
      </c>
      <c r="J25" s="3" t="s">
        <v>12</v>
      </c>
    </row>
    <row r="26" spans="2:10" ht="15.75" x14ac:dyDescent="0.25">
      <c r="B26" s="4">
        <v>20</v>
      </c>
      <c r="C26" s="3" t="s">
        <v>32</v>
      </c>
      <c r="D26" s="5">
        <v>24852</v>
      </c>
      <c r="E26" s="3"/>
      <c r="F26" s="3"/>
      <c r="G26" s="7"/>
      <c r="H26" s="8" t="s">
        <v>8</v>
      </c>
      <c r="I26" s="8" t="s">
        <v>8</v>
      </c>
      <c r="J26" s="3" t="s">
        <v>9</v>
      </c>
    </row>
    <row r="27" spans="2:10" ht="15.75" x14ac:dyDescent="0.25">
      <c r="B27" s="4">
        <v>21</v>
      </c>
      <c r="C27" s="3" t="s">
        <v>33</v>
      </c>
      <c r="D27" s="5">
        <v>13446</v>
      </c>
      <c r="E27" s="3"/>
      <c r="F27" s="3"/>
      <c r="G27" s="7"/>
      <c r="H27" s="8" t="s">
        <v>8</v>
      </c>
      <c r="I27" s="8" t="s">
        <v>8</v>
      </c>
      <c r="J27" s="3" t="s">
        <v>9</v>
      </c>
    </row>
    <row r="28" spans="2:10" ht="15.75" x14ac:dyDescent="0.25">
      <c r="B28" s="4">
        <v>22</v>
      </c>
      <c r="C28" s="3" t="s">
        <v>34</v>
      </c>
      <c r="D28" s="5">
        <v>2882</v>
      </c>
      <c r="E28" s="3"/>
      <c r="F28" s="3"/>
      <c r="G28" s="7"/>
      <c r="H28" s="9" t="s">
        <v>11</v>
      </c>
      <c r="I28" s="15" t="s">
        <v>11</v>
      </c>
      <c r="J28" s="3" t="s">
        <v>9</v>
      </c>
    </row>
    <row r="29" spans="2:10" ht="15.75" x14ac:dyDescent="0.25">
      <c r="B29" s="4" t="s">
        <v>35</v>
      </c>
      <c r="C29" s="3"/>
      <c r="D29" s="16">
        <f>D7+D8+D9+D10+D11+D12+D13+D14+D15+D16+D17+D18+D19+D20+D21+D22+D23+D24+D25+D26+D27+D28</f>
        <v>619440</v>
      </c>
      <c r="E29" s="3"/>
      <c r="F29" s="3"/>
      <c r="G29" s="3"/>
      <c r="H29" s="3"/>
      <c r="I29" s="3"/>
      <c r="J29" s="3"/>
    </row>
    <row r="33" spans="2:10" ht="21" x14ac:dyDescent="0.35">
      <c r="C33" s="1" t="s">
        <v>0</v>
      </c>
      <c r="D33" s="2" t="s">
        <v>36</v>
      </c>
    </row>
    <row r="35" spans="2:10" x14ac:dyDescent="0.25">
      <c r="C35" s="17" t="s">
        <v>2</v>
      </c>
      <c r="D35" s="17" t="s">
        <v>3</v>
      </c>
      <c r="E35" s="17"/>
      <c r="F35" s="17"/>
      <c r="G35" s="17"/>
      <c r="H35" s="17" t="s">
        <v>4</v>
      </c>
      <c r="I35" s="17" t="s">
        <v>5</v>
      </c>
    </row>
    <row r="36" spans="2:10" x14ac:dyDescent="0.25">
      <c r="B36">
        <v>1</v>
      </c>
      <c r="C36" t="s">
        <v>37</v>
      </c>
      <c r="D36">
        <v>6895</v>
      </c>
      <c r="G36" s="18"/>
      <c r="H36" s="19" t="s">
        <v>38</v>
      </c>
      <c r="I36" s="20" t="s">
        <v>39</v>
      </c>
      <c r="J36" t="s">
        <v>163</v>
      </c>
    </row>
    <row r="37" spans="2:10" x14ac:dyDescent="0.25">
      <c r="B37">
        <v>2</v>
      </c>
      <c r="C37" t="s">
        <v>40</v>
      </c>
      <c r="D37">
        <v>23069</v>
      </c>
      <c r="G37" s="18"/>
      <c r="H37" s="21" t="s">
        <v>41</v>
      </c>
      <c r="I37" s="22" t="s">
        <v>42</v>
      </c>
      <c r="J37" t="s">
        <v>163</v>
      </c>
    </row>
    <row r="38" spans="2:10" x14ac:dyDescent="0.25">
      <c r="B38">
        <v>3</v>
      </c>
      <c r="C38" t="s">
        <v>43</v>
      </c>
      <c r="D38">
        <v>44826</v>
      </c>
      <c r="G38" s="18"/>
      <c r="H38" s="23" t="s">
        <v>44</v>
      </c>
      <c r="I38" s="20" t="s">
        <v>39</v>
      </c>
      <c r="J38" t="s">
        <v>163</v>
      </c>
    </row>
    <row r="39" spans="2:10" x14ac:dyDescent="0.25">
      <c r="B39">
        <v>4</v>
      </c>
      <c r="C39" t="s">
        <v>45</v>
      </c>
      <c r="D39">
        <v>2468</v>
      </c>
      <c r="E39" s="24"/>
      <c r="G39" s="18"/>
      <c r="H39" s="19" t="s">
        <v>38</v>
      </c>
      <c r="I39" s="20" t="s">
        <v>39</v>
      </c>
      <c r="J39" t="s">
        <v>163</v>
      </c>
    </row>
    <row r="40" spans="2:10" x14ac:dyDescent="0.25">
      <c r="B40">
        <v>5</v>
      </c>
      <c r="C40" t="s">
        <v>46</v>
      </c>
      <c r="D40">
        <v>2106</v>
      </c>
      <c r="G40" s="18"/>
      <c r="H40" s="19" t="s">
        <v>38</v>
      </c>
      <c r="I40" s="21" t="s">
        <v>47</v>
      </c>
      <c r="J40" t="s">
        <v>168</v>
      </c>
    </row>
    <row r="41" spans="2:10" x14ac:dyDescent="0.25">
      <c r="B41">
        <v>6</v>
      </c>
      <c r="C41" t="s">
        <v>48</v>
      </c>
      <c r="D41">
        <v>6098</v>
      </c>
      <c r="G41" s="18"/>
      <c r="H41" s="21" t="s">
        <v>41</v>
      </c>
      <c r="I41" s="19" t="s">
        <v>38</v>
      </c>
      <c r="J41" t="s">
        <v>163</v>
      </c>
    </row>
    <row r="42" spans="2:10" x14ac:dyDescent="0.25">
      <c r="B42">
        <v>7</v>
      </c>
      <c r="C42" t="s">
        <v>49</v>
      </c>
      <c r="D42">
        <v>5812</v>
      </c>
      <c r="G42" s="18"/>
      <c r="H42" s="23" t="s">
        <v>44</v>
      </c>
      <c r="I42" s="23" t="s">
        <v>44</v>
      </c>
      <c r="J42" t="s">
        <v>123</v>
      </c>
    </row>
    <row r="43" spans="2:10" x14ac:dyDescent="0.25">
      <c r="B43">
        <v>8</v>
      </c>
      <c r="C43" t="s">
        <v>50</v>
      </c>
      <c r="D43">
        <v>10941</v>
      </c>
      <c r="G43" s="18"/>
      <c r="H43" s="19" t="s">
        <v>38</v>
      </c>
      <c r="I43" s="19" t="s">
        <v>38</v>
      </c>
      <c r="J43" t="s">
        <v>123</v>
      </c>
    </row>
    <row r="44" spans="2:10" x14ac:dyDescent="0.25">
      <c r="B44">
        <v>9</v>
      </c>
      <c r="C44" t="s">
        <v>51</v>
      </c>
      <c r="D44">
        <v>5229</v>
      </c>
      <c r="G44" s="18"/>
      <c r="H44" s="21" t="s">
        <v>41</v>
      </c>
      <c r="I44" s="19" t="s">
        <v>38</v>
      </c>
    </row>
    <row r="45" spans="2:10" x14ac:dyDescent="0.25">
      <c r="B45">
        <v>10</v>
      </c>
      <c r="C45" t="s">
        <v>52</v>
      </c>
      <c r="D45">
        <v>1846</v>
      </c>
      <c r="G45" s="18"/>
      <c r="H45" s="25" t="s">
        <v>53</v>
      </c>
      <c r="I45" s="20" t="s">
        <v>39</v>
      </c>
      <c r="J45" t="s">
        <v>168</v>
      </c>
    </row>
    <row r="46" spans="2:10" x14ac:dyDescent="0.25">
      <c r="B46">
        <v>11</v>
      </c>
      <c r="C46" t="s">
        <v>54</v>
      </c>
      <c r="D46">
        <v>1334</v>
      </c>
      <c r="G46" s="18"/>
      <c r="H46" s="23" t="s">
        <v>44</v>
      </c>
      <c r="I46" s="23" t="s">
        <v>44</v>
      </c>
      <c r="J46" t="s">
        <v>123</v>
      </c>
    </row>
    <row r="47" spans="2:10" x14ac:dyDescent="0.25">
      <c r="B47">
        <v>12</v>
      </c>
      <c r="C47" t="s">
        <v>55</v>
      </c>
      <c r="D47">
        <v>3622</v>
      </c>
      <c r="G47" s="18"/>
      <c r="H47" s="19" t="s">
        <v>38</v>
      </c>
      <c r="I47" s="20" t="s">
        <v>39</v>
      </c>
      <c r="J47" t="s">
        <v>163</v>
      </c>
    </row>
    <row r="48" spans="2:10" x14ac:dyDescent="0.25">
      <c r="B48">
        <v>13</v>
      </c>
      <c r="C48" t="s">
        <v>56</v>
      </c>
      <c r="D48">
        <v>1204</v>
      </c>
      <c r="G48" s="18"/>
      <c r="H48" s="23" t="s">
        <v>44</v>
      </c>
      <c r="I48" s="23" t="s">
        <v>44</v>
      </c>
      <c r="J48" t="s">
        <v>123</v>
      </c>
    </row>
    <row r="49" spans="2:10" x14ac:dyDescent="0.25">
      <c r="B49">
        <v>14</v>
      </c>
      <c r="C49" t="s">
        <v>57</v>
      </c>
      <c r="D49" t="s">
        <v>58</v>
      </c>
      <c r="G49" s="18"/>
      <c r="H49" s="19" t="s">
        <v>38</v>
      </c>
      <c r="I49" s="23" t="s">
        <v>44</v>
      </c>
      <c r="J49" t="s">
        <v>168</v>
      </c>
    </row>
    <row r="53" spans="2:10" ht="21" x14ac:dyDescent="0.35">
      <c r="C53" s="1" t="s">
        <v>0</v>
      </c>
      <c r="D53" s="2" t="s">
        <v>59</v>
      </c>
    </row>
    <row r="55" spans="2:10" x14ac:dyDescent="0.25">
      <c r="C55" s="17" t="s">
        <v>2</v>
      </c>
      <c r="D55" s="17" t="s">
        <v>3</v>
      </c>
      <c r="E55" s="17"/>
      <c r="F55" s="17"/>
      <c r="G55" s="17"/>
      <c r="H55" s="17" t="s">
        <v>4</v>
      </c>
      <c r="I55" s="17" t="s">
        <v>5</v>
      </c>
      <c r="J55" s="17" t="s">
        <v>60</v>
      </c>
    </row>
    <row r="56" spans="2:10" x14ac:dyDescent="0.25">
      <c r="B56" s="17">
        <v>1</v>
      </c>
      <c r="C56" s="66" t="s">
        <v>61</v>
      </c>
      <c r="D56" s="26">
        <v>68892</v>
      </c>
      <c r="G56" s="18"/>
      <c r="H56" s="27" t="s">
        <v>8</v>
      </c>
      <c r="I56" s="27" t="s">
        <v>8</v>
      </c>
      <c r="J56" t="s">
        <v>9</v>
      </c>
    </row>
    <row r="57" spans="2:10" x14ac:dyDescent="0.25">
      <c r="B57" s="17">
        <v>2</v>
      </c>
      <c r="C57" t="s">
        <v>62</v>
      </c>
      <c r="D57" s="26">
        <v>2707</v>
      </c>
      <c r="G57" s="18"/>
      <c r="H57" s="27" t="s">
        <v>8</v>
      </c>
      <c r="I57" s="27" t="s">
        <v>8</v>
      </c>
      <c r="J57" t="s">
        <v>9</v>
      </c>
    </row>
    <row r="58" spans="2:10" x14ac:dyDescent="0.25">
      <c r="B58" s="17">
        <v>3</v>
      </c>
      <c r="C58" t="s">
        <v>63</v>
      </c>
      <c r="D58" s="26">
        <v>1066</v>
      </c>
      <c r="G58" s="18"/>
      <c r="H58" s="27" t="s">
        <v>8</v>
      </c>
      <c r="I58" s="28" t="s">
        <v>11</v>
      </c>
      <c r="J58" t="s">
        <v>12</v>
      </c>
    </row>
    <row r="59" spans="2:10" x14ac:dyDescent="0.25">
      <c r="B59" s="17">
        <v>4</v>
      </c>
      <c r="C59" t="s">
        <v>64</v>
      </c>
      <c r="D59" s="26">
        <v>4576</v>
      </c>
      <c r="G59" s="18"/>
      <c r="H59" s="29" t="s">
        <v>30</v>
      </c>
      <c r="I59" s="28" t="s">
        <v>11</v>
      </c>
      <c r="J59" t="s">
        <v>12</v>
      </c>
    </row>
    <row r="60" spans="2:10" x14ac:dyDescent="0.25">
      <c r="B60" s="17">
        <v>5</v>
      </c>
      <c r="C60" t="s">
        <v>65</v>
      </c>
      <c r="D60" s="26">
        <v>2445</v>
      </c>
      <c r="G60" s="18"/>
      <c r="H60" s="29" t="s">
        <v>30</v>
      </c>
      <c r="I60" s="29" t="s">
        <v>30</v>
      </c>
      <c r="J60" t="s">
        <v>9</v>
      </c>
    </row>
    <row r="61" spans="2:10" x14ac:dyDescent="0.25">
      <c r="B61" s="17">
        <v>6</v>
      </c>
      <c r="C61" t="s">
        <v>66</v>
      </c>
      <c r="D61" s="26">
        <v>4503</v>
      </c>
      <c r="G61" s="18"/>
      <c r="H61" s="27" t="s">
        <v>8</v>
      </c>
      <c r="I61" s="30" t="s">
        <v>67</v>
      </c>
      <c r="J61" t="s">
        <v>12</v>
      </c>
    </row>
    <row r="62" spans="2:10" x14ac:dyDescent="0.25">
      <c r="B62" s="17">
        <v>7</v>
      </c>
      <c r="C62" t="s">
        <v>68</v>
      </c>
      <c r="D62" s="26">
        <v>6862</v>
      </c>
      <c r="G62" s="18"/>
      <c r="H62" s="27" t="s">
        <v>8</v>
      </c>
      <c r="I62" s="27" t="s">
        <v>8</v>
      </c>
      <c r="J62" t="s">
        <v>9</v>
      </c>
    </row>
    <row r="63" spans="2:10" x14ac:dyDescent="0.25">
      <c r="B63" s="17">
        <v>8</v>
      </c>
      <c r="C63" t="s">
        <v>69</v>
      </c>
      <c r="D63" s="26">
        <v>9494</v>
      </c>
      <c r="G63" s="18"/>
      <c r="H63" s="27" t="s">
        <v>8</v>
      </c>
      <c r="I63" s="27" t="s">
        <v>8</v>
      </c>
      <c r="J63" t="s">
        <v>9</v>
      </c>
    </row>
    <row r="64" spans="2:10" x14ac:dyDescent="0.25">
      <c r="B64" s="17">
        <v>9</v>
      </c>
      <c r="C64" t="s">
        <v>70</v>
      </c>
      <c r="D64" s="26">
        <v>27429</v>
      </c>
      <c r="G64" s="18"/>
      <c r="H64" s="28" t="s">
        <v>11</v>
      </c>
      <c r="I64" s="22" t="s">
        <v>71</v>
      </c>
      <c r="J64" t="s">
        <v>12</v>
      </c>
    </row>
    <row r="65" spans="2:10" x14ac:dyDescent="0.25">
      <c r="B65" s="17">
        <v>10</v>
      </c>
      <c r="C65" t="s">
        <v>72</v>
      </c>
      <c r="D65" s="26">
        <v>2261</v>
      </c>
      <c r="G65" s="18"/>
      <c r="H65" s="27" t="s">
        <v>8</v>
      </c>
      <c r="I65" s="27" t="s">
        <v>8</v>
      </c>
      <c r="J65" t="s">
        <v>9</v>
      </c>
    </row>
    <row r="66" spans="2:10" x14ac:dyDescent="0.25">
      <c r="B66" s="17">
        <v>11</v>
      </c>
      <c r="C66" t="s">
        <v>73</v>
      </c>
      <c r="D66" s="26">
        <v>26149</v>
      </c>
      <c r="G66" s="18"/>
      <c r="H66" s="27" t="s">
        <v>8</v>
      </c>
      <c r="I66" s="28" t="s">
        <v>11</v>
      </c>
      <c r="J66" t="s">
        <v>12</v>
      </c>
    </row>
    <row r="67" spans="2:10" x14ac:dyDescent="0.25">
      <c r="B67" s="17">
        <v>12</v>
      </c>
      <c r="C67" t="s">
        <v>74</v>
      </c>
      <c r="D67" s="26">
        <v>13943</v>
      </c>
      <c r="G67" s="18"/>
      <c r="H67" s="28" t="s">
        <v>11</v>
      </c>
      <c r="I67" s="29" t="s">
        <v>30</v>
      </c>
      <c r="J67" t="s">
        <v>75</v>
      </c>
    </row>
    <row r="68" spans="2:10" x14ac:dyDescent="0.25">
      <c r="B68" s="17">
        <v>13</v>
      </c>
      <c r="C68" t="s">
        <v>76</v>
      </c>
      <c r="D68" s="26">
        <v>24984</v>
      </c>
      <c r="G68" s="18"/>
      <c r="H68" s="27" t="s">
        <v>8</v>
      </c>
      <c r="I68" s="28" t="s">
        <v>11</v>
      </c>
      <c r="J68" t="s">
        <v>12</v>
      </c>
    </row>
    <row r="69" spans="2:10" x14ac:dyDescent="0.25">
      <c r="B69" s="17">
        <v>14</v>
      </c>
      <c r="C69" t="s">
        <v>31</v>
      </c>
      <c r="D69" s="26">
        <v>3333</v>
      </c>
      <c r="G69" s="18"/>
      <c r="H69" s="27" t="s">
        <v>8</v>
      </c>
      <c r="I69" s="29" t="s">
        <v>30</v>
      </c>
      <c r="J69" t="s">
        <v>12</v>
      </c>
    </row>
    <row r="70" spans="2:10" x14ac:dyDescent="0.25">
      <c r="B70" s="17">
        <v>15</v>
      </c>
      <c r="C70" t="s">
        <v>77</v>
      </c>
      <c r="D70" s="26">
        <v>2467</v>
      </c>
      <c r="G70" s="18"/>
      <c r="H70" s="28" t="s">
        <v>11</v>
      </c>
      <c r="I70" s="28" t="s">
        <v>11</v>
      </c>
      <c r="J70" t="s">
        <v>9</v>
      </c>
    </row>
    <row r="71" spans="2:10" x14ac:dyDescent="0.25">
      <c r="B71" s="17">
        <v>16</v>
      </c>
      <c r="C71" t="s">
        <v>78</v>
      </c>
      <c r="D71" s="26">
        <v>30380</v>
      </c>
      <c r="G71" s="18"/>
      <c r="H71" s="27" t="s">
        <v>8</v>
      </c>
      <c r="I71" s="20" t="s">
        <v>39</v>
      </c>
      <c r="J71" t="s">
        <v>12</v>
      </c>
    </row>
    <row r="72" spans="2:10" x14ac:dyDescent="0.25">
      <c r="B72" s="17">
        <v>17</v>
      </c>
      <c r="C72" t="s">
        <v>79</v>
      </c>
      <c r="D72" s="26">
        <v>1435</v>
      </c>
      <c r="E72" s="31"/>
      <c r="G72" s="18"/>
      <c r="H72" s="27" t="s">
        <v>8</v>
      </c>
      <c r="I72" s="27" t="s">
        <v>8</v>
      </c>
      <c r="J72" t="s">
        <v>9</v>
      </c>
    </row>
    <row r="73" spans="2:10" x14ac:dyDescent="0.25">
      <c r="B73" s="17">
        <v>18</v>
      </c>
      <c r="C73" t="s">
        <v>80</v>
      </c>
      <c r="D73" s="26">
        <v>22630</v>
      </c>
      <c r="G73" s="18"/>
      <c r="H73" s="29" t="s">
        <v>30</v>
      </c>
      <c r="I73" s="29" t="s">
        <v>30</v>
      </c>
      <c r="J73" t="s">
        <v>9</v>
      </c>
    </row>
    <row r="74" spans="2:10" x14ac:dyDescent="0.25">
      <c r="B74" s="17">
        <v>19</v>
      </c>
      <c r="C74" t="s">
        <v>81</v>
      </c>
      <c r="D74" s="26">
        <v>3507</v>
      </c>
      <c r="G74" s="18"/>
      <c r="H74" s="27" t="s">
        <v>8</v>
      </c>
      <c r="I74" s="28" t="s">
        <v>11</v>
      </c>
      <c r="J74" t="s">
        <v>12</v>
      </c>
    </row>
    <row r="75" spans="2:10" x14ac:dyDescent="0.25">
      <c r="B75" s="17">
        <v>20</v>
      </c>
      <c r="C75" t="s">
        <v>82</v>
      </c>
      <c r="D75" s="26">
        <v>19026</v>
      </c>
      <c r="G75" s="18"/>
      <c r="H75" s="27" t="s">
        <v>8</v>
      </c>
      <c r="I75" s="32" t="s">
        <v>83</v>
      </c>
      <c r="J75" t="s">
        <v>12</v>
      </c>
    </row>
    <row r="76" spans="2:10" x14ac:dyDescent="0.25">
      <c r="B76" s="17">
        <v>21</v>
      </c>
      <c r="C76" t="s">
        <v>84</v>
      </c>
      <c r="D76" s="26">
        <v>4662</v>
      </c>
      <c r="G76" s="18"/>
      <c r="H76" s="27" t="s">
        <v>8</v>
      </c>
      <c r="I76" s="22" t="s">
        <v>71</v>
      </c>
      <c r="J76" t="s">
        <v>12</v>
      </c>
    </row>
    <row r="77" spans="2:10" x14ac:dyDescent="0.25">
      <c r="B77" s="17" t="s">
        <v>85</v>
      </c>
      <c r="D77" s="33">
        <f>D56+D57+D58+D59+D60+D61+D62+D63+D64+D65+D66+D67+D68+D69+D70+D71+D72+D73+D74+D75+D76</f>
        <v>282751</v>
      </c>
    </row>
    <row r="81" spans="2:10" ht="21" x14ac:dyDescent="0.35">
      <c r="C81" s="1" t="s">
        <v>0</v>
      </c>
      <c r="D81" s="2" t="s">
        <v>86</v>
      </c>
    </row>
    <row r="83" spans="2:10" x14ac:dyDescent="0.25">
      <c r="C83" s="17" t="s">
        <v>2</v>
      </c>
      <c r="D83" s="17" t="s">
        <v>3</v>
      </c>
      <c r="E83" s="17"/>
      <c r="F83" s="17"/>
      <c r="G83" s="17"/>
      <c r="H83" s="17" t="s">
        <v>4</v>
      </c>
      <c r="I83" s="17" t="s">
        <v>5</v>
      </c>
    </row>
    <row r="84" spans="2:10" x14ac:dyDescent="0.25">
      <c r="B84" s="17">
        <v>1</v>
      </c>
      <c r="C84" s="34" t="s">
        <v>87</v>
      </c>
      <c r="D84" s="26">
        <v>20097</v>
      </c>
      <c r="G84" s="18"/>
      <c r="H84" s="19" t="s">
        <v>88</v>
      </c>
      <c r="I84" s="20" t="s">
        <v>89</v>
      </c>
      <c r="J84" t="s">
        <v>163</v>
      </c>
    </row>
    <row r="85" spans="2:10" x14ac:dyDescent="0.25">
      <c r="B85" s="17">
        <v>2</v>
      </c>
      <c r="C85" s="34" t="s">
        <v>90</v>
      </c>
      <c r="D85" s="26">
        <v>10455</v>
      </c>
      <c r="G85" s="18"/>
      <c r="H85" s="20" t="s">
        <v>89</v>
      </c>
      <c r="I85" s="20" t="s">
        <v>89</v>
      </c>
      <c r="J85" t="s">
        <v>123</v>
      </c>
    </row>
    <row r="86" spans="2:10" x14ac:dyDescent="0.25">
      <c r="B86" s="17">
        <v>3</v>
      </c>
      <c r="C86" s="17" t="s">
        <v>91</v>
      </c>
      <c r="D86" s="26">
        <v>10227</v>
      </c>
      <c r="G86" s="18"/>
      <c r="H86" s="19" t="s">
        <v>88</v>
      </c>
      <c r="I86" s="20" t="s">
        <v>89</v>
      </c>
      <c r="J86" t="s">
        <v>163</v>
      </c>
    </row>
    <row r="87" spans="2:10" x14ac:dyDescent="0.25">
      <c r="B87" s="17">
        <v>4</v>
      </c>
      <c r="C87" s="17" t="s">
        <v>92</v>
      </c>
      <c r="D87" s="26">
        <v>6160</v>
      </c>
      <c r="E87" s="35"/>
      <c r="G87" s="18"/>
      <c r="H87" s="19" t="s">
        <v>88</v>
      </c>
      <c r="I87" s="29" t="s">
        <v>93</v>
      </c>
      <c r="J87" t="s">
        <v>168</v>
      </c>
    </row>
    <row r="88" spans="2:10" x14ac:dyDescent="0.25">
      <c r="B88" s="17">
        <v>5</v>
      </c>
      <c r="C88" s="34" t="s">
        <v>94</v>
      </c>
      <c r="D88" s="26">
        <v>3978</v>
      </c>
      <c r="G88" s="18"/>
      <c r="H88" s="19" t="s">
        <v>88</v>
      </c>
      <c r="I88" s="27" t="s">
        <v>95</v>
      </c>
      <c r="J88" t="s">
        <v>168</v>
      </c>
    </row>
    <row r="89" spans="2:10" x14ac:dyDescent="0.25">
      <c r="B89" s="17">
        <v>6</v>
      </c>
      <c r="C89" s="34" t="s">
        <v>96</v>
      </c>
      <c r="D89" s="26">
        <v>3276</v>
      </c>
      <c r="G89" s="18"/>
      <c r="H89" s="27" t="s">
        <v>95</v>
      </c>
      <c r="I89" s="27" t="s">
        <v>95</v>
      </c>
      <c r="J89" t="s">
        <v>123</v>
      </c>
    </row>
    <row r="90" spans="2:10" x14ac:dyDescent="0.25">
      <c r="B90" s="17">
        <v>7</v>
      </c>
      <c r="C90" s="34" t="s">
        <v>97</v>
      </c>
      <c r="D90" s="26">
        <v>2956</v>
      </c>
      <c r="G90" s="18"/>
      <c r="H90" s="19" t="s">
        <v>88</v>
      </c>
      <c r="I90" s="27" t="s">
        <v>95</v>
      </c>
      <c r="J90" t="s">
        <v>168</v>
      </c>
    </row>
    <row r="91" spans="2:10" x14ac:dyDescent="0.25">
      <c r="B91" s="17">
        <v>8</v>
      </c>
      <c r="C91" s="34" t="s">
        <v>98</v>
      </c>
      <c r="D91" s="26">
        <v>2922</v>
      </c>
      <c r="F91" s="36"/>
      <c r="G91" s="18"/>
      <c r="H91" s="19" t="s">
        <v>88</v>
      </c>
      <c r="I91" s="20" t="s">
        <v>89</v>
      </c>
      <c r="J91" t="s">
        <v>163</v>
      </c>
    </row>
    <row r="92" spans="2:10" x14ac:dyDescent="0.25">
      <c r="B92" s="17">
        <v>9</v>
      </c>
      <c r="C92" s="34" t="s">
        <v>99</v>
      </c>
      <c r="D92" s="26">
        <v>2668</v>
      </c>
      <c r="G92" s="18"/>
      <c r="H92" s="19" t="s">
        <v>88</v>
      </c>
      <c r="I92" s="27" t="s">
        <v>95</v>
      </c>
      <c r="J92" t="s">
        <v>168</v>
      </c>
    </row>
    <row r="93" spans="2:10" x14ac:dyDescent="0.25">
      <c r="B93" s="17">
        <v>10</v>
      </c>
      <c r="C93" s="17" t="s">
        <v>100</v>
      </c>
      <c r="D93" s="26">
        <v>2211</v>
      </c>
      <c r="G93" s="18"/>
      <c r="H93" s="27" t="s">
        <v>95</v>
      </c>
      <c r="I93" s="20" t="s">
        <v>89</v>
      </c>
      <c r="J93" t="s">
        <v>163</v>
      </c>
    </row>
    <row r="94" spans="2:10" x14ac:dyDescent="0.25">
      <c r="B94" s="17">
        <v>11</v>
      </c>
      <c r="C94" s="17" t="s">
        <v>101</v>
      </c>
      <c r="D94" s="26">
        <v>2137</v>
      </c>
      <c r="E94" s="24"/>
      <c r="G94" s="18"/>
      <c r="H94" s="27" t="s">
        <v>95</v>
      </c>
      <c r="I94" s="27" t="s">
        <v>95</v>
      </c>
      <c r="J94" t="s">
        <v>123</v>
      </c>
    </row>
    <row r="95" spans="2:10" x14ac:dyDescent="0.25">
      <c r="B95" s="17">
        <v>12</v>
      </c>
      <c r="C95" s="34" t="s">
        <v>102</v>
      </c>
      <c r="D95" s="26">
        <v>1318</v>
      </c>
      <c r="G95" s="18"/>
      <c r="H95" s="19" t="s">
        <v>88</v>
      </c>
      <c r="I95" s="19" t="s">
        <v>88</v>
      </c>
      <c r="J95" t="s">
        <v>123</v>
      </c>
    </row>
    <row r="96" spans="2:10" x14ac:dyDescent="0.25">
      <c r="B96" s="17">
        <v>13</v>
      </c>
      <c r="C96" s="34" t="s">
        <v>103</v>
      </c>
      <c r="D96" s="26">
        <v>1215</v>
      </c>
      <c r="E96" s="24"/>
      <c r="G96" s="18"/>
      <c r="H96" s="27" t="s">
        <v>95</v>
      </c>
      <c r="I96" s="27" t="s">
        <v>95</v>
      </c>
      <c r="J96" t="s">
        <v>123</v>
      </c>
    </row>
    <row r="97" spans="2:10" x14ac:dyDescent="0.25">
      <c r="B97" s="17">
        <v>14</v>
      </c>
      <c r="C97" s="34" t="s">
        <v>104</v>
      </c>
      <c r="D97" s="26">
        <v>1139</v>
      </c>
      <c r="G97" s="18"/>
      <c r="H97" s="19" t="s">
        <v>88</v>
      </c>
      <c r="I97" s="19" t="s">
        <v>88</v>
      </c>
      <c r="J97" t="s">
        <v>123</v>
      </c>
    </row>
    <row r="98" spans="2:10" x14ac:dyDescent="0.25">
      <c r="B98" s="17">
        <v>15</v>
      </c>
      <c r="C98" s="34" t="s">
        <v>105</v>
      </c>
      <c r="D98" s="26">
        <v>1054</v>
      </c>
      <c r="G98" s="18"/>
      <c r="H98" s="22" t="s">
        <v>106</v>
      </c>
      <c r="I98" s="20" t="s">
        <v>89</v>
      </c>
      <c r="J98" t="s">
        <v>168</v>
      </c>
    </row>
    <row r="99" spans="2:10" x14ac:dyDescent="0.25">
      <c r="B99" s="17">
        <v>16</v>
      </c>
      <c r="C99" s="34" t="s">
        <v>107</v>
      </c>
      <c r="D99" s="26">
        <v>1035</v>
      </c>
      <c r="G99" s="18"/>
      <c r="H99" s="19" t="s">
        <v>108</v>
      </c>
      <c r="I99" s="27" t="s">
        <v>95</v>
      </c>
      <c r="J99" t="s">
        <v>168</v>
      </c>
    </row>
    <row r="100" spans="2:10" x14ac:dyDescent="0.25">
      <c r="B100" s="17">
        <v>17</v>
      </c>
      <c r="C100" s="17" t="s">
        <v>109</v>
      </c>
      <c r="D100" s="26">
        <v>1000</v>
      </c>
      <c r="E100" s="35"/>
      <c r="G100" s="18"/>
      <c r="H100" s="19" t="s">
        <v>88</v>
      </c>
      <c r="I100" s="27" t="s">
        <v>95</v>
      </c>
      <c r="J100" t="s">
        <v>168</v>
      </c>
    </row>
    <row r="101" spans="2:10" x14ac:dyDescent="0.25">
      <c r="B101" s="17">
        <v>18</v>
      </c>
      <c r="C101" s="17" t="s">
        <v>110</v>
      </c>
      <c r="D101" s="26">
        <v>951</v>
      </c>
      <c r="G101" s="18"/>
      <c r="H101" s="19" t="s">
        <v>88</v>
      </c>
      <c r="I101" s="27" t="s">
        <v>95</v>
      </c>
      <c r="J101" t="s">
        <v>168</v>
      </c>
    </row>
    <row r="102" spans="2:10" x14ac:dyDescent="0.25">
      <c r="B102" s="17">
        <v>19</v>
      </c>
      <c r="C102" s="34" t="s">
        <v>111</v>
      </c>
      <c r="D102" s="26">
        <v>951</v>
      </c>
      <c r="G102" s="18"/>
      <c r="H102" s="19" t="s">
        <v>88</v>
      </c>
      <c r="I102" s="19" t="s">
        <v>88</v>
      </c>
      <c r="J102" t="s">
        <v>123</v>
      </c>
    </row>
    <row r="105" spans="2:10" ht="18.75" x14ac:dyDescent="0.3">
      <c r="B105" s="24"/>
      <c r="C105" s="37" t="s">
        <v>0</v>
      </c>
      <c r="D105" s="38" t="s">
        <v>112</v>
      </c>
      <c r="E105" s="24"/>
      <c r="F105" s="24"/>
      <c r="G105" s="24"/>
      <c r="H105" s="24"/>
      <c r="I105" s="24"/>
      <c r="J105" s="24"/>
    </row>
    <row r="106" spans="2:10" x14ac:dyDescent="0.2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x14ac:dyDescent="0.25">
      <c r="B107" s="24"/>
      <c r="C107" s="39" t="s">
        <v>2</v>
      </c>
      <c r="D107" s="39" t="s">
        <v>3</v>
      </c>
      <c r="E107" s="39"/>
      <c r="F107" s="39"/>
      <c r="G107" s="39"/>
      <c r="H107" s="39" t="s">
        <v>4</v>
      </c>
      <c r="I107" s="39" t="s">
        <v>5</v>
      </c>
      <c r="J107" s="39" t="s">
        <v>113</v>
      </c>
    </row>
    <row r="108" spans="2:10" x14ac:dyDescent="0.25">
      <c r="B108" s="39">
        <v>1</v>
      </c>
      <c r="C108" s="24" t="s">
        <v>114</v>
      </c>
      <c r="D108" s="40">
        <v>278556</v>
      </c>
      <c r="E108" s="41"/>
      <c r="F108" s="24"/>
      <c r="G108" s="42"/>
      <c r="H108" s="43" t="s">
        <v>95</v>
      </c>
      <c r="I108" s="44" t="s">
        <v>115</v>
      </c>
      <c r="J108" s="24" t="s">
        <v>116</v>
      </c>
    </row>
    <row r="109" spans="2:10" x14ac:dyDescent="0.25">
      <c r="B109" s="39">
        <v>2</v>
      </c>
      <c r="C109" s="24" t="s">
        <v>117</v>
      </c>
      <c r="D109" s="40">
        <v>4135</v>
      </c>
      <c r="E109" s="41"/>
      <c r="F109" s="41"/>
      <c r="G109" s="42"/>
      <c r="H109" s="45" t="s">
        <v>118</v>
      </c>
      <c r="I109" s="44" t="s">
        <v>115</v>
      </c>
      <c r="J109" s="24" t="s">
        <v>116</v>
      </c>
    </row>
    <row r="110" spans="2:10" x14ac:dyDescent="0.25">
      <c r="B110" s="39">
        <v>3</v>
      </c>
      <c r="C110" s="46" t="s">
        <v>119</v>
      </c>
      <c r="D110" s="40">
        <v>5656</v>
      </c>
      <c r="E110" s="41"/>
      <c r="F110" s="41"/>
      <c r="G110" s="42"/>
      <c r="H110" s="43" t="s">
        <v>120</v>
      </c>
      <c r="I110" s="47" t="s">
        <v>89</v>
      </c>
      <c r="J110" s="24" t="s">
        <v>121</v>
      </c>
    </row>
    <row r="111" spans="2:10" x14ac:dyDescent="0.25">
      <c r="B111" s="39">
        <v>4</v>
      </c>
      <c r="C111" s="46" t="s">
        <v>122</v>
      </c>
      <c r="D111" s="40">
        <v>11806</v>
      </c>
      <c r="E111" s="41"/>
      <c r="F111" s="41"/>
      <c r="G111" s="42"/>
      <c r="H111" s="48" t="s">
        <v>88</v>
      </c>
      <c r="I111" s="48" t="s">
        <v>88</v>
      </c>
      <c r="J111" s="24" t="s">
        <v>123</v>
      </c>
    </row>
    <row r="112" spans="2:10" x14ac:dyDescent="0.25">
      <c r="B112" s="39">
        <v>5</v>
      </c>
      <c r="C112" s="46" t="s">
        <v>124</v>
      </c>
      <c r="D112" s="40">
        <v>18821</v>
      </c>
      <c r="E112" s="41"/>
      <c r="F112" s="41"/>
      <c r="G112" s="49"/>
      <c r="H112" s="47" t="s">
        <v>89</v>
      </c>
      <c r="I112" s="44" t="s">
        <v>115</v>
      </c>
      <c r="J112" s="24" t="s">
        <v>116</v>
      </c>
    </row>
    <row r="113" spans="2:10" x14ac:dyDescent="0.25">
      <c r="B113" s="39">
        <v>6</v>
      </c>
      <c r="C113" s="46" t="s">
        <v>125</v>
      </c>
      <c r="D113" s="40">
        <v>3189</v>
      </c>
      <c r="E113" s="41"/>
      <c r="F113" s="41"/>
      <c r="G113" s="42"/>
      <c r="H113" s="43" t="s">
        <v>120</v>
      </c>
      <c r="I113" s="48" t="s">
        <v>126</v>
      </c>
      <c r="J113" s="24" t="s">
        <v>116</v>
      </c>
    </row>
    <row r="114" spans="2:10" x14ac:dyDescent="0.25">
      <c r="B114" s="39">
        <v>7</v>
      </c>
      <c r="C114" s="46" t="s">
        <v>127</v>
      </c>
      <c r="D114" s="40">
        <v>2847</v>
      </c>
      <c r="E114" s="41"/>
      <c r="F114" s="41"/>
      <c r="G114" s="42"/>
      <c r="H114" s="47" t="s">
        <v>128</v>
      </c>
      <c r="I114" s="47" t="s">
        <v>128</v>
      </c>
      <c r="J114" s="24" t="s">
        <v>123</v>
      </c>
    </row>
    <row r="115" spans="2:10" x14ac:dyDescent="0.25">
      <c r="B115" s="39">
        <v>8</v>
      </c>
      <c r="C115" s="46" t="s">
        <v>129</v>
      </c>
      <c r="D115" s="40">
        <v>13241</v>
      </c>
      <c r="E115" s="41"/>
      <c r="F115" s="41"/>
      <c r="G115" s="42"/>
      <c r="H115" s="45" t="s">
        <v>118</v>
      </c>
      <c r="I115" s="45" t="s">
        <v>118</v>
      </c>
      <c r="J115" s="50" t="s">
        <v>123</v>
      </c>
    </row>
    <row r="116" spans="2:10" x14ac:dyDescent="0.25">
      <c r="B116" s="39">
        <v>9</v>
      </c>
      <c r="C116" s="46" t="s">
        <v>130</v>
      </c>
      <c r="D116" s="40">
        <v>1108</v>
      </c>
      <c r="E116" s="41"/>
      <c r="F116" s="41"/>
      <c r="G116" s="42"/>
      <c r="H116" s="43" t="s">
        <v>95</v>
      </c>
      <c r="I116" s="43" t="s">
        <v>95</v>
      </c>
      <c r="J116" s="24" t="s">
        <v>123</v>
      </c>
    </row>
    <row r="117" spans="2:10" x14ac:dyDescent="0.25">
      <c r="B117" s="39">
        <v>10</v>
      </c>
      <c r="C117" s="46" t="s">
        <v>131</v>
      </c>
      <c r="D117" s="40">
        <v>7025</v>
      </c>
      <c r="E117" s="41"/>
      <c r="F117" s="41"/>
      <c r="G117" s="42"/>
      <c r="H117" s="48" t="s">
        <v>88</v>
      </c>
      <c r="I117" s="43" t="s">
        <v>95</v>
      </c>
      <c r="J117" s="24" t="s">
        <v>132</v>
      </c>
    </row>
    <row r="118" spans="2:10" x14ac:dyDescent="0.25">
      <c r="B118" s="39">
        <v>11</v>
      </c>
      <c r="C118" s="46" t="s">
        <v>133</v>
      </c>
      <c r="D118" s="40">
        <v>3377</v>
      </c>
      <c r="E118" s="41"/>
      <c r="F118" s="41"/>
      <c r="G118" s="51"/>
      <c r="H118" s="48" t="s">
        <v>88</v>
      </c>
      <c r="I118" s="48" t="s">
        <v>88</v>
      </c>
      <c r="J118" s="24" t="s">
        <v>123</v>
      </c>
    </row>
    <row r="119" spans="2:10" x14ac:dyDescent="0.25">
      <c r="B119" s="39">
        <v>12</v>
      </c>
      <c r="C119" s="46" t="s">
        <v>134</v>
      </c>
      <c r="D119" s="40">
        <v>921</v>
      </c>
      <c r="E119" s="41"/>
      <c r="F119" s="41"/>
      <c r="G119" s="42"/>
      <c r="H119" s="48" t="s">
        <v>88</v>
      </c>
      <c r="I119" s="44" t="s">
        <v>115</v>
      </c>
      <c r="J119" s="24" t="s">
        <v>116</v>
      </c>
    </row>
    <row r="120" spans="2:10" x14ac:dyDescent="0.25">
      <c r="B120" s="39">
        <v>13</v>
      </c>
      <c r="C120" s="46" t="s">
        <v>135</v>
      </c>
      <c r="D120" s="40">
        <v>1131</v>
      </c>
      <c r="E120" s="41"/>
      <c r="F120" s="41"/>
      <c r="G120" s="42"/>
      <c r="H120" s="43" t="s">
        <v>120</v>
      </c>
      <c r="I120" s="47" t="s">
        <v>136</v>
      </c>
      <c r="J120" s="24" t="s">
        <v>137</v>
      </c>
    </row>
    <row r="121" spans="2:10" x14ac:dyDescent="0.25">
      <c r="B121" s="52">
        <v>14</v>
      </c>
      <c r="C121" s="53" t="s">
        <v>138</v>
      </c>
      <c r="D121" s="54">
        <v>933</v>
      </c>
      <c r="E121" s="41"/>
      <c r="F121" s="55"/>
      <c r="G121" s="56"/>
      <c r="H121" s="57" t="s">
        <v>88</v>
      </c>
      <c r="I121" s="43" t="s">
        <v>95</v>
      </c>
      <c r="J121" s="58" t="s">
        <v>132</v>
      </c>
    </row>
    <row r="122" spans="2:10" x14ac:dyDescent="0.25">
      <c r="B122" s="39">
        <v>15</v>
      </c>
      <c r="C122" s="46" t="s">
        <v>139</v>
      </c>
      <c r="D122" s="40">
        <v>14514</v>
      </c>
      <c r="E122" s="41"/>
      <c r="F122" s="41"/>
      <c r="G122" s="42"/>
      <c r="H122" s="48" t="s">
        <v>88</v>
      </c>
      <c r="I122" s="43" t="s">
        <v>95</v>
      </c>
      <c r="J122" s="24" t="s">
        <v>132</v>
      </c>
    </row>
    <row r="123" spans="2:10" x14ac:dyDescent="0.25">
      <c r="B123" s="39">
        <v>16</v>
      </c>
      <c r="C123" s="46" t="s">
        <v>140</v>
      </c>
      <c r="D123" s="40">
        <v>8423</v>
      </c>
      <c r="E123" s="41"/>
      <c r="F123" s="41"/>
      <c r="G123" s="42"/>
      <c r="H123" s="43" t="s">
        <v>95</v>
      </c>
      <c r="I123" s="43" t="s">
        <v>95</v>
      </c>
      <c r="J123" s="24" t="s">
        <v>123</v>
      </c>
    </row>
    <row r="124" spans="2:10" x14ac:dyDescent="0.25">
      <c r="B124" s="39">
        <v>17</v>
      </c>
      <c r="C124" s="46" t="s">
        <v>141</v>
      </c>
      <c r="D124" s="40">
        <v>3895</v>
      </c>
      <c r="E124" s="24"/>
      <c r="F124" s="41"/>
      <c r="G124" s="18"/>
      <c r="H124" s="48" t="s">
        <v>88</v>
      </c>
      <c r="I124" s="59" t="s">
        <v>142</v>
      </c>
      <c r="J124" s="24" t="s">
        <v>116</v>
      </c>
    </row>
    <row r="125" spans="2:10" x14ac:dyDescent="0.25">
      <c r="B125" s="39">
        <v>18</v>
      </c>
      <c r="C125" s="46" t="s">
        <v>143</v>
      </c>
      <c r="D125" s="40">
        <v>2488</v>
      </c>
      <c r="E125" s="41"/>
      <c r="F125" s="41"/>
      <c r="G125" s="42"/>
      <c r="H125" s="43" t="s">
        <v>95</v>
      </c>
      <c r="I125" s="43" t="s">
        <v>95</v>
      </c>
      <c r="J125" s="24" t="s">
        <v>123</v>
      </c>
    </row>
    <row r="126" spans="2:10" x14ac:dyDescent="0.25">
      <c r="B126" s="39">
        <v>19</v>
      </c>
      <c r="C126" s="46" t="s">
        <v>144</v>
      </c>
      <c r="D126" s="40">
        <v>20152</v>
      </c>
      <c r="E126" s="41"/>
      <c r="F126" s="41"/>
      <c r="G126" s="42"/>
      <c r="H126" s="45" t="s">
        <v>118</v>
      </c>
      <c r="I126" s="48" t="s">
        <v>126</v>
      </c>
      <c r="J126" s="24" t="s">
        <v>145</v>
      </c>
    </row>
    <row r="127" spans="2:10" x14ac:dyDescent="0.25">
      <c r="B127" s="39">
        <v>20</v>
      </c>
      <c r="C127" s="46" t="s">
        <v>146</v>
      </c>
      <c r="D127" s="40">
        <v>5156</v>
      </c>
      <c r="E127" s="41"/>
      <c r="F127" s="41"/>
      <c r="G127" s="42"/>
      <c r="H127" s="43" t="s">
        <v>95</v>
      </c>
      <c r="I127" s="48" t="s">
        <v>108</v>
      </c>
      <c r="J127" s="24" t="s">
        <v>116</v>
      </c>
    </row>
    <row r="128" spans="2:10" x14ac:dyDescent="0.25">
      <c r="B128" s="39">
        <v>21</v>
      </c>
      <c r="C128" s="46" t="s">
        <v>147</v>
      </c>
      <c r="D128" s="40">
        <v>7058</v>
      </c>
      <c r="E128" s="41"/>
      <c r="F128" s="41"/>
      <c r="G128" s="42"/>
      <c r="H128" s="48" t="s">
        <v>88</v>
      </c>
      <c r="I128" s="47" t="s">
        <v>136</v>
      </c>
      <c r="J128" s="24"/>
    </row>
    <row r="129" spans="2:10" x14ac:dyDescent="0.25">
      <c r="B129" s="39">
        <v>22</v>
      </c>
      <c r="C129" s="46" t="s">
        <v>148</v>
      </c>
      <c r="D129" s="40">
        <v>25204</v>
      </c>
      <c r="E129" s="24"/>
      <c r="F129" s="24"/>
      <c r="G129" s="42"/>
      <c r="H129" s="43" t="s">
        <v>95</v>
      </c>
      <c r="I129" s="43" t="s">
        <v>95</v>
      </c>
      <c r="J129" s="24" t="s">
        <v>123</v>
      </c>
    </row>
    <row r="130" spans="2:10" x14ac:dyDescent="0.25">
      <c r="B130" s="39">
        <v>23</v>
      </c>
      <c r="C130" s="46" t="s">
        <v>149</v>
      </c>
      <c r="D130" s="40">
        <v>28821</v>
      </c>
      <c r="E130" s="41"/>
      <c r="F130" s="41"/>
      <c r="G130" s="42"/>
      <c r="H130" s="48" t="s">
        <v>88</v>
      </c>
      <c r="I130" s="44" t="s">
        <v>115</v>
      </c>
      <c r="J130" s="24" t="s">
        <v>116</v>
      </c>
    </row>
    <row r="131" spans="2:10" x14ac:dyDescent="0.25">
      <c r="B131" s="39">
        <v>24</v>
      </c>
      <c r="C131" s="46" t="s">
        <v>150</v>
      </c>
      <c r="D131" s="40">
        <v>4123</v>
      </c>
      <c r="E131" s="41"/>
      <c r="F131" s="41"/>
      <c r="G131" s="42"/>
      <c r="H131" s="43" t="s">
        <v>95</v>
      </c>
      <c r="I131" s="43" t="s">
        <v>95</v>
      </c>
      <c r="J131" s="24" t="s">
        <v>123</v>
      </c>
    </row>
    <row r="132" spans="2:10" x14ac:dyDescent="0.25">
      <c r="B132" s="39">
        <v>25</v>
      </c>
      <c r="C132" s="46" t="s">
        <v>151</v>
      </c>
      <c r="D132" s="40">
        <v>383</v>
      </c>
      <c r="E132" s="41"/>
      <c r="F132" s="41"/>
      <c r="G132" s="42"/>
      <c r="H132" s="43" t="s">
        <v>95</v>
      </c>
      <c r="I132" s="43" t="s">
        <v>95</v>
      </c>
      <c r="J132" s="24" t="s">
        <v>123</v>
      </c>
    </row>
    <row r="133" spans="2:10" x14ac:dyDescent="0.25">
      <c r="B133" s="39">
        <v>26</v>
      </c>
      <c r="C133" s="46" t="s">
        <v>152</v>
      </c>
      <c r="D133" s="40">
        <v>8026</v>
      </c>
      <c r="E133" s="41"/>
      <c r="F133" s="41"/>
      <c r="G133" s="42"/>
      <c r="H133" s="48" t="s">
        <v>88</v>
      </c>
      <c r="I133" s="43" t="s">
        <v>95</v>
      </c>
      <c r="J133" s="24" t="s">
        <v>132</v>
      </c>
    </row>
    <row r="134" spans="2:10" x14ac:dyDescent="0.25">
      <c r="B134" s="39">
        <v>27</v>
      </c>
      <c r="C134" s="46" t="s">
        <v>153</v>
      </c>
      <c r="D134" s="40">
        <v>8021</v>
      </c>
      <c r="E134" s="41"/>
      <c r="F134" s="41"/>
      <c r="G134" s="42"/>
      <c r="H134" s="43" t="s">
        <v>95</v>
      </c>
      <c r="I134" s="43" t="s">
        <v>95</v>
      </c>
      <c r="J134" s="24" t="s">
        <v>123</v>
      </c>
    </row>
    <row r="135" spans="2:10" x14ac:dyDescent="0.25">
      <c r="B135" s="39">
        <v>28</v>
      </c>
      <c r="C135" s="46" t="s">
        <v>154</v>
      </c>
      <c r="D135" s="40">
        <v>4913</v>
      </c>
      <c r="E135" s="41"/>
      <c r="F135" s="41"/>
      <c r="G135" s="42"/>
      <c r="H135" s="48" t="s">
        <v>88</v>
      </c>
      <c r="I135" s="48" t="s">
        <v>126</v>
      </c>
      <c r="J135" s="24" t="s">
        <v>123</v>
      </c>
    </row>
    <row r="136" spans="2:10" x14ac:dyDescent="0.25">
      <c r="B136" s="39">
        <v>29</v>
      </c>
      <c r="C136" s="46" t="s">
        <v>155</v>
      </c>
      <c r="D136" s="40">
        <v>5128</v>
      </c>
      <c r="E136" s="41"/>
      <c r="F136" s="41"/>
      <c r="G136" s="42"/>
      <c r="H136" s="43" t="s">
        <v>95</v>
      </c>
      <c r="I136" s="43" t="s">
        <v>95</v>
      </c>
      <c r="J136" s="24" t="s">
        <v>123</v>
      </c>
    </row>
    <row r="137" spans="2:10" x14ac:dyDescent="0.25">
      <c r="B137" s="39">
        <v>30</v>
      </c>
      <c r="C137" s="46" t="s">
        <v>156</v>
      </c>
      <c r="D137" s="40">
        <v>15731</v>
      </c>
      <c r="E137" s="41"/>
      <c r="F137" s="41"/>
      <c r="G137" s="42"/>
      <c r="H137" s="43" t="s">
        <v>95</v>
      </c>
      <c r="I137" s="47" t="s">
        <v>136</v>
      </c>
      <c r="J137" s="24" t="s">
        <v>116</v>
      </c>
    </row>
    <row r="138" spans="2:10" x14ac:dyDescent="0.25">
      <c r="B138" s="39">
        <v>31</v>
      </c>
      <c r="C138" s="46" t="s">
        <v>157</v>
      </c>
      <c r="D138" s="40">
        <v>2884</v>
      </c>
      <c r="E138" s="41"/>
      <c r="F138" s="41"/>
      <c r="G138" s="42"/>
      <c r="H138" s="48" t="s">
        <v>88</v>
      </c>
      <c r="I138" s="48" t="s">
        <v>88</v>
      </c>
      <c r="J138" s="24" t="s">
        <v>123</v>
      </c>
    </row>
    <row r="139" spans="2:10" x14ac:dyDescent="0.25">
      <c r="B139" s="39">
        <v>32</v>
      </c>
      <c r="C139" s="46" t="s">
        <v>158</v>
      </c>
      <c r="D139" s="40">
        <v>587</v>
      </c>
      <c r="E139" s="41"/>
      <c r="F139" s="41"/>
      <c r="G139" s="18"/>
      <c r="H139" s="43" t="s">
        <v>95</v>
      </c>
      <c r="I139" s="43" t="s">
        <v>95</v>
      </c>
      <c r="J139" s="24" t="s">
        <v>123</v>
      </c>
    </row>
    <row r="140" spans="2:10" x14ac:dyDescent="0.25">
      <c r="B140" s="39">
        <v>33</v>
      </c>
      <c r="C140" s="46" t="s">
        <v>159</v>
      </c>
      <c r="D140" s="40">
        <v>1710</v>
      </c>
      <c r="E140" s="41"/>
      <c r="F140" s="41"/>
      <c r="G140" s="18"/>
      <c r="H140" s="43" t="s">
        <v>95</v>
      </c>
      <c r="I140" s="43" t="s">
        <v>95</v>
      </c>
      <c r="J140" s="24"/>
    </row>
    <row r="141" spans="2:10" x14ac:dyDescent="0.25">
      <c r="B141" s="39" t="s">
        <v>35</v>
      </c>
      <c r="C141" s="24"/>
      <c r="D141" s="60">
        <f>D108+D109+D110+D111+D112+D113+D114+D115+D116+D117+D118+D119+D120+D121+D122+D123+D124+D125+D126+D127+D128+D129</f>
        <v>439636</v>
      </c>
      <c r="E141" s="24"/>
      <c r="F141" s="24"/>
      <c r="G141" s="24"/>
      <c r="H141" s="24"/>
      <c r="I141" s="24"/>
      <c r="J141" s="24"/>
    </row>
    <row r="145" spans="2:10" ht="21" x14ac:dyDescent="0.35">
      <c r="C145" s="1" t="s">
        <v>0</v>
      </c>
      <c r="D145" s="2" t="s">
        <v>160</v>
      </c>
    </row>
    <row r="147" spans="2:10" x14ac:dyDescent="0.25">
      <c r="C147" s="17" t="s">
        <v>2</v>
      </c>
      <c r="D147" s="17" t="s">
        <v>3</v>
      </c>
      <c r="E147" s="17"/>
      <c r="F147" s="17"/>
      <c r="G147" s="17"/>
      <c r="H147" s="17" t="s">
        <v>4</v>
      </c>
      <c r="I147" s="17" t="s">
        <v>5</v>
      </c>
      <c r="J147" s="17" t="s">
        <v>161</v>
      </c>
    </row>
    <row r="148" spans="2:10" x14ac:dyDescent="0.25">
      <c r="B148">
        <v>1</v>
      </c>
      <c r="C148" t="s">
        <v>162</v>
      </c>
      <c r="H148" s="61" t="s">
        <v>95</v>
      </c>
      <c r="I148" s="62" t="s">
        <v>88</v>
      </c>
      <c r="J148" t="s">
        <v>163</v>
      </c>
    </row>
    <row r="149" spans="2:10" x14ac:dyDescent="0.25">
      <c r="B149">
        <v>2</v>
      </c>
      <c r="C149" t="s">
        <v>164</v>
      </c>
      <c r="H149" s="61" t="s">
        <v>95</v>
      </c>
      <c r="I149" s="63" t="s">
        <v>115</v>
      </c>
      <c r="J149" t="s">
        <v>163</v>
      </c>
    </row>
    <row r="150" spans="2:10" x14ac:dyDescent="0.25">
      <c r="B150">
        <v>3</v>
      </c>
      <c r="C150" t="s">
        <v>165</v>
      </c>
      <c r="H150" s="62" t="s">
        <v>88</v>
      </c>
    </row>
    <row r="151" spans="2:10" x14ac:dyDescent="0.25">
      <c r="B151">
        <v>4</v>
      </c>
      <c r="C151" t="s">
        <v>166</v>
      </c>
      <c r="H151" s="62" t="s">
        <v>88</v>
      </c>
      <c r="I151" s="62" t="s">
        <v>88</v>
      </c>
      <c r="J151" t="s">
        <v>123</v>
      </c>
    </row>
    <row r="152" spans="2:10" x14ac:dyDescent="0.25">
      <c r="B152">
        <v>5</v>
      </c>
      <c r="C152" t="s">
        <v>167</v>
      </c>
      <c r="H152" s="62" t="s">
        <v>88</v>
      </c>
      <c r="I152" s="61" t="s">
        <v>95</v>
      </c>
      <c r="J152" t="s">
        <v>168</v>
      </c>
    </row>
    <row r="153" spans="2:10" x14ac:dyDescent="0.25">
      <c r="B153">
        <v>6</v>
      </c>
      <c r="C153" t="s">
        <v>169</v>
      </c>
      <c r="H153" s="61" t="s">
        <v>95</v>
      </c>
    </row>
    <row r="154" spans="2:10" x14ac:dyDescent="0.25">
      <c r="B154">
        <v>7</v>
      </c>
      <c r="C154" t="s">
        <v>170</v>
      </c>
      <c r="H154" s="61" t="s">
        <v>95</v>
      </c>
      <c r="I154" s="62" t="s">
        <v>88</v>
      </c>
      <c r="J154" t="s">
        <v>163</v>
      </c>
    </row>
    <row r="155" spans="2:10" x14ac:dyDescent="0.25">
      <c r="B155">
        <v>8</v>
      </c>
      <c r="C155" t="s">
        <v>171</v>
      </c>
      <c r="H155" s="61" t="s">
        <v>95</v>
      </c>
      <c r="I155" s="61" t="s">
        <v>95</v>
      </c>
      <c r="J155" t="s">
        <v>123</v>
      </c>
    </row>
    <row r="156" spans="2:10" x14ac:dyDescent="0.25">
      <c r="B156">
        <v>9</v>
      </c>
      <c r="C156" t="s">
        <v>172</v>
      </c>
      <c r="H156" s="61" t="s">
        <v>95</v>
      </c>
    </row>
    <row r="157" spans="2:10" x14ac:dyDescent="0.25">
      <c r="B157">
        <v>10</v>
      </c>
      <c r="C157" t="s">
        <v>173</v>
      </c>
      <c r="H157" s="61" t="s">
        <v>95</v>
      </c>
      <c r="I157" s="61" t="s">
        <v>95</v>
      </c>
      <c r="J157" t="s">
        <v>123</v>
      </c>
    </row>
    <row r="158" spans="2:10" x14ac:dyDescent="0.25">
      <c r="B158">
        <v>11</v>
      </c>
      <c r="C158" t="s">
        <v>174</v>
      </c>
      <c r="H158" s="61" t="s">
        <v>95</v>
      </c>
    </row>
    <row r="159" spans="2:10" x14ac:dyDescent="0.25">
      <c r="B159">
        <v>12</v>
      </c>
      <c r="C159" t="s">
        <v>175</v>
      </c>
      <c r="H159" s="62" t="s">
        <v>88</v>
      </c>
      <c r="I159" s="62" t="s">
        <v>88</v>
      </c>
      <c r="J159" t="s">
        <v>123</v>
      </c>
    </row>
    <row r="160" spans="2:10" x14ac:dyDescent="0.25">
      <c r="B160">
        <v>13</v>
      </c>
      <c r="C160" t="s">
        <v>176</v>
      </c>
      <c r="H160" s="62" t="s">
        <v>88</v>
      </c>
      <c r="I160" s="63" t="s">
        <v>115</v>
      </c>
      <c r="J160" t="s">
        <v>163</v>
      </c>
    </row>
    <row r="161" spans="2:10" x14ac:dyDescent="0.25">
      <c r="B161">
        <v>14</v>
      </c>
      <c r="C161" t="s">
        <v>177</v>
      </c>
      <c r="H161" s="61" t="s">
        <v>95</v>
      </c>
      <c r="I161" s="61" t="s">
        <v>95</v>
      </c>
      <c r="J161" t="s">
        <v>123</v>
      </c>
    </row>
    <row r="162" spans="2:10" x14ac:dyDescent="0.25">
      <c r="B162">
        <v>15</v>
      </c>
      <c r="C162" t="s">
        <v>178</v>
      </c>
      <c r="H162" s="62" t="s">
        <v>88</v>
      </c>
      <c r="I162" s="63" t="s">
        <v>179</v>
      </c>
      <c r="J162" t="s">
        <v>163</v>
      </c>
    </row>
    <row r="163" spans="2:10" x14ac:dyDescent="0.25">
      <c r="B163">
        <v>16</v>
      </c>
      <c r="C163" t="s">
        <v>180</v>
      </c>
      <c r="H163" s="62" t="s">
        <v>88</v>
      </c>
      <c r="I163" s="61" t="s">
        <v>95</v>
      </c>
      <c r="J163" t="s">
        <v>168</v>
      </c>
    </row>
    <row r="164" spans="2:10" x14ac:dyDescent="0.25">
      <c r="B164">
        <v>17</v>
      </c>
      <c r="C164" t="s">
        <v>181</v>
      </c>
      <c r="H164" s="61" t="s">
        <v>95</v>
      </c>
      <c r="I164" s="61" t="s">
        <v>95</v>
      </c>
      <c r="J164" t="s">
        <v>123</v>
      </c>
    </row>
    <row r="165" spans="2:10" x14ac:dyDescent="0.25">
      <c r="B165">
        <v>18</v>
      </c>
      <c r="C165" t="s">
        <v>182</v>
      </c>
      <c r="H165" s="61" t="s">
        <v>95</v>
      </c>
      <c r="I165" s="62" t="s">
        <v>88</v>
      </c>
      <c r="J165" t="s">
        <v>163</v>
      </c>
    </row>
    <row r="166" spans="2:10" x14ac:dyDescent="0.25">
      <c r="B166">
        <v>19</v>
      </c>
      <c r="C166" t="s">
        <v>183</v>
      </c>
      <c r="H166" s="62" t="s">
        <v>88</v>
      </c>
      <c r="I166" s="62" t="s">
        <v>88</v>
      </c>
      <c r="J166" t="s">
        <v>123</v>
      </c>
    </row>
    <row r="167" spans="2:10" x14ac:dyDescent="0.25">
      <c r="B167">
        <v>20</v>
      </c>
      <c r="C167" t="s">
        <v>184</v>
      </c>
      <c r="H167" s="61" t="s">
        <v>95</v>
      </c>
      <c r="I167" s="61" t="s">
        <v>95</v>
      </c>
      <c r="J167" t="s">
        <v>123</v>
      </c>
    </row>
    <row r="168" spans="2:10" x14ac:dyDescent="0.25">
      <c r="B168">
        <v>21</v>
      </c>
      <c r="C168" t="s">
        <v>185</v>
      </c>
      <c r="H168" s="61" t="s">
        <v>95</v>
      </c>
      <c r="I168" s="63" t="s">
        <v>179</v>
      </c>
      <c r="J168" t="s">
        <v>163</v>
      </c>
    </row>
    <row r="169" spans="2:10" x14ac:dyDescent="0.25">
      <c r="B169">
        <v>22</v>
      </c>
      <c r="C169" t="s">
        <v>186</v>
      </c>
      <c r="H169" s="62" t="s">
        <v>88</v>
      </c>
    </row>
    <row r="173" spans="2:10" ht="21" x14ac:dyDescent="0.35">
      <c r="C173" s="1" t="s">
        <v>0</v>
      </c>
      <c r="D173" s="2" t="s">
        <v>187</v>
      </c>
    </row>
    <row r="175" spans="2:10" x14ac:dyDescent="0.25">
      <c r="C175" s="17" t="s">
        <v>2</v>
      </c>
      <c r="D175" s="17" t="s">
        <v>3</v>
      </c>
      <c r="E175" s="17"/>
      <c r="F175" s="17"/>
      <c r="G175" s="17"/>
      <c r="H175" s="17" t="s">
        <v>4</v>
      </c>
      <c r="I175" s="17" t="s">
        <v>5</v>
      </c>
    </row>
    <row r="176" spans="2:10" x14ac:dyDescent="0.25">
      <c r="B176" s="17">
        <v>1</v>
      </c>
      <c r="C176" s="17" t="s">
        <v>188</v>
      </c>
      <c r="D176" s="64">
        <v>46747</v>
      </c>
      <c r="G176" s="18"/>
      <c r="H176" s="27" t="s">
        <v>95</v>
      </c>
      <c r="I176" s="19" t="s">
        <v>88</v>
      </c>
    </row>
    <row r="177" spans="2:9" x14ac:dyDescent="0.25">
      <c r="B177" s="17">
        <v>2</v>
      </c>
      <c r="C177" s="17" t="s">
        <v>189</v>
      </c>
      <c r="D177" s="64">
        <v>26732</v>
      </c>
      <c r="G177" s="18"/>
      <c r="H177" s="27" t="s">
        <v>95</v>
      </c>
      <c r="I177" s="22" t="s">
        <v>179</v>
      </c>
    </row>
    <row r="178" spans="2:9" x14ac:dyDescent="0.25">
      <c r="B178" s="17">
        <v>3</v>
      </c>
      <c r="C178" s="17" t="s">
        <v>190</v>
      </c>
      <c r="D178" s="64">
        <v>24526</v>
      </c>
      <c r="G178" s="18"/>
      <c r="H178" s="27" t="s">
        <v>95</v>
      </c>
      <c r="I178" s="22" t="s">
        <v>179</v>
      </c>
    </row>
    <row r="179" spans="2:9" x14ac:dyDescent="0.25">
      <c r="B179" s="17">
        <v>4</v>
      </c>
      <c r="C179" s="17" t="s">
        <v>191</v>
      </c>
      <c r="D179" s="64">
        <v>10677</v>
      </c>
      <c r="G179" s="18"/>
      <c r="H179" s="29" t="s">
        <v>192</v>
      </c>
      <c r="I179" s="29" t="s">
        <v>192</v>
      </c>
    </row>
    <row r="180" spans="2:9" x14ac:dyDescent="0.25">
      <c r="B180" s="17">
        <v>5</v>
      </c>
      <c r="C180" s="17" t="s">
        <v>193</v>
      </c>
      <c r="D180" s="64">
        <v>9717</v>
      </c>
      <c r="G180" s="18"/>
      <c r="H180" s="29" t="s">
        <v>192</v>
      </c>
      <c r="I180" s="29" t="s">
        <v>192</v>
      </c>
    </row>
    <row r="181" spans="2:9" x14ac:dyDescent="0.25">
      <c r="B181" s="17">
        <v>6</v>
      </c>
      <c r="C181" s="34" t="s">
        <v>194</v>
      </c>
      <c r="D181" s="26">
        <v>9200</v>
      </c>
      <c r="G181" s="18"/>
      <c r="H181" s="19" t="s">
        <v>88</v>
      </c>
      <c r="I181" s="22" t="s">
        <v>179</v>
      </c>
    </row>
    <row r="182" spans="2:9" x14ac:dyDescent="0.25">
      <c r="B182" s="17">
        <v>7</v>
      </c>
      <c r="C182" s="17" t="s">
        <v>195</v>
      </c>
      <c r="D182" s="64">
        <v>9037</v>
      </c>
      <c r="G182" s="18"/>
      <c r="H182" s="27" t="s">
        <v>95</v>
      </c>
      <c r="I182" s="27" t="s">
        <v>95</v>
      </c>
    </row>
    <row r="183" spans="2:9" x14ac:dyDescent="0.25">
      <c r="B183" s="17">
        <v>8</v>
      </c>
      <c r="C183" s="34" t="s">
        <v>196</v>
      </c>
      <c r="D183" s="26">
        <v>8952</v>
      </c>
      <c r="G183" s="18"/>
      <c r="H183" s="27" t="s">
        <v>95</v>
      </c>
      <c r="I183" s="27" t="s">
        <v>95</v>
      </c>
    </row>
    <row r="184" spans="2:9" x14ac:dyDescent="0.25">
      <c r="B184" s="17">
        <v>9</v>
      </c>
      <c r="C184" s="34" t="s">
        <v>197</v>
      </c>
      <c r="D184" s="26">
        <v>8430</v>
      </c>
      <c r="E184" s="65"/>
      <c r="G184" s="18"/>
      <c r="H184" s="27" t="s">
        <v>95</v>
      </c>
      <c r="I184" s="27" t="s">
        <v>95</v>
      </c>
    </row>
    <row r="185" spans="2:9" x14ac:dyDescent="0.25">
      <c r="B185" s="17">
        <v>10</v>
      </c>
      <c r="C185" s="34" t="s">
        <v>198</v>
      </c>
      <c r="D185" s="26">
        <v>8094</v>
      </c>
      <c r="E185" s="24"/>
      <c r="G185" s="18"/>
      <c r="H185" s="27" t="s">
        <v>95</v>
      </c>
    </row>
    <row r="186" spans="2:9" x14ac:dyDescent="0.25">
      <c r="B186" s="17">
        <v>11</v>
      </c>
      <c r="C186" s="17" t="s">
        <v>199</v>
      </c>
      <c r="D186" s="64">
        <v>7675</v>
      </c>
      <c r="G186" s="18"/>
      <c r="H186" s="27" t="s">
        <v>95</v>
      </c>
      <c r="I186" s="20" t="s">
        <v>200</v>
      </c>
    </row>
    <row r="187" spans="2:9" x14ac:dyDescent="0.25">
      <c r="B187" s="17">
        <v>12</v>
      </c>
      <c r="C187" s="34" t="s">
        <v>201</v>
      </c>
      <c r="D187" s="26">
        <v>7492</v>
      </c>
      <c r="G187" s="18"/>
      <c r="H187" s="19" t="s">
        <v>88</v>
      </c>
      <c r="I187" s="20" t="s">
        <v>200</v>
      </c>
    </row>
    <row r="188" spans="2:9" x14ac:dyDescent="0.25">
      <c r="B188" s="17">
        <v>13</v>
      </c>
      <c r="C188" s="34" t="s">
        <v>202</v>
      </c>
      <c r="D188" s="26">
        <v>7160</v>
      </c>
      <c r="G188" s="18"/>
      <c r="H188" s="19" t="s">
        <v>88</v>
      </c>
      <c r="I188" s="19" t="s">
        <v>88</v>
      </c>
    </row>
    <row r="189" spans="2:9" x14ac:dyDescent="0.25">
      <c r="B189" s="17">
        <v>14</v>
      </c>
      <c r="C189" s="34" t="s">
        <v>203</v>
      </c>
      <c r="D189" s="26">
        <v>6611</v>
      </c>
      <c r="G189" s="18"/>
      <c r="H189" s="27" t="s">
        <v>95</v>
      </c>
      <c r="I189" s="19" t="s">
        <v>88</v>
      </c>
    </row>
    <row r="190" spans="2:9" x14ac:dyDescent="0.25">
      <c r="B190" s="17">
        <v>15</v>
      </c>
      <c r="C190" s="34" t="s">
        <v>204</v>
      </c>
      <c r="D190" s="26">
        <v>5969</v>
      </c>
      <c r="G190" s="18"/>
      <c r="H190" s="19" t="s">
        <v>88</v>
      </c>
      <c r="I190" s="22" t="s">
        <v>179</v>
      </c>
    </row>
    <row r="191" spans="2:9" x14ac:dyDescent="0.25">
      <c r="B191" s="17">
        <v>16</v>
      </c>
      <c r="C191" s="17" t="s">
        <v>205</v>
      </c>
      <c r="D191" s="64">
        <v>5826</v>
      </c>
      <c r="G191" s="18"/>
      <c r="H191" s="27" t="s">
        <v>95</v>
      </c>
      <c r="I191" s="27" t="s">
        <v>95</v>
      </c>
    </row>
    <row r="192" spans="2:9" x14ac:dyDescent="0.25">
      <c r="B192" s="17">
        <v>17</v>
      </c>
      <c r="C192" s="17" t="s">
        <v>206</v>
      </c>
      <c r="D192" s="64">
        <v>5189</v>
      </c>
      <c r="E192" s="24"/>
      <c r="G192" s="18"/>
      <c r="H192" s="19" t="s">
        <v>88</v>
      </c>
    </row>
    <row r="193" spans="2:9" x14ac:dyDescent="0.25">
      <c r="B193" s="17">
        <v>18</v>
      </c>
      <c r="C193" s="34" t="s">
        <v>207</v>
      </c>
      <c r="D193" s="26">
        <v>4620</v>
      </c>
      <c r="G193" s="18"/>
      <c r="H193" s="27" t="s">
        <v>95</v>
      </c>
      <c r="I193" s="27" t="s">
        <v>95</v>
      </c>
    </row>
    <row r="194" spans="2:9" x14ac:dyDescent="0.25">
      <c r="B194" s="17">
        <v>19</v>
      </c>
      <c r="C194" s="34" t="s">
        <v>208</v>
      </c>
      <c r="D194" s="26">
        <v>4598</v>
      </c>
      <c r="G194" s="18"/>
      <c r="H194" s="29" t="s">
        <v>192</v>
      </c>
      <c r="I194" s="22" t="s">
        <v>179</v>
      </c>
    </row>
    <row r="195" spans="2:9" x14ac:dyDescent="0.25">
      <c r="B195" s="17">
        <v>20</v>
      </c>
      <c r="C195" s="34" t="s">
        <v>209</v>
      </c>
      <c r="D195" s="26">
        <v>3536</v>
      </c>
      <c r="G195" s="18"/>
      <c r="H195" s="27" t="s">
        <v>95</v>
      </c>
      <c r="I195" s="22" t="s">
        <v>179</v>
      </c>
    </row>
    <row r="196" spans="2:9" x14ac:dyDescent="0.25">
      <c r="B196" s="17">
        <v>21</v>
      </c>
      <c r="C196" s="34" t="s">
        <v>210</v>
      </c>
      <c r="D196" s="26">
        <v>3518</v>
      </c>
      <c r="E196" s="24"/>
      <c r="G196" s="18"/>
      <c r="H196" s="27" t="s">
        <v>95</v>
      </c>
      <c r="I196" s="27" t="s">
        <v>95</v>
      </c>
    </row>
    <row r="197" spans="2:9" x14ac:dyDescent="0.25">
      <c r="B197" s="17">
        <v>22</v>
      </c>
      <c r="C197" s="17" t="s">
        <v>211</v>
      </c>
      <c r="D197" s="26">
        <v>3467</v>
      </c>
      <c r="G197" s="18"/>
      <c r="H197" s="27" t="s">
        <v>95</v>
      </c>
      <c r="I197" s="19" t="s">
        <v>88</v>
      </c>
    </row>
    <row r="198" spans="2:9" x14ac:dyDescent="0.25">
      <c r="B198" s="17">
        <v>23</v>
      </c>
      <c r="C198" s="34" t="s">
        <v>212</v>
      </c>
      <c r="D198" s="26">
        <v>3256</v>
      </c>
      <c r="G198" s="18"/>
      <c r="H198" s="27" t="s">
        <v>95</v>
      </c>
      <c r="I198" s="27" t="s">
        <v>95</v>
      </c>
    </row>
    <row r="199" spans="2:9" x14ac:dyDescent="0.25">
      <c r="B199" s="17">
        <v>24</v>
      </c>
      <c r="C199" s="17" t="s">
        <v>213</v>
      </c>
      <c r="D199" s="64">
        <v>3103</v>
      </c>
      <c r="G199" s="18"/>
      <c r="H199" s="27" t="s">
        <v>95</v>
      </c>
      <c r="I199" s="27" t="s">
        <v>95</v>
      </c>
    </row>
    <row r="200" spans="2:9" x14ac:dyDescent="0.25">
      <c r="B200" s="17">
        <v>25</v>
      </c>
      <c r="C200" s="34" t="s">
        <v>214</v>
      </c>
      <c r="D200" s="26">
        <v>2970</v>
      </c>
      <c r="G200" s="18"/>
      <c r="H200" s="29" t="s">
        <v>192</v>
      </c>
      <c r="I200" s="27" t="s">
        <v>95</v>
      </c>
    </row>
    <row r="201" spans="2:9" x14ac:dyDescent="0.25">
      <c r="B201" s="17">
        <v>26</v>
      </c>
      <c r="C201" s="17" t="s">
        <v>215</v>
      </c>
      <c r="D201" s="26">
        <v>2593</v>
      </c>
      <c r="G201" s="18"/>
      <c r="H201" s="27" t="s">
        <v>95</v>
      </c>
      <c r="I201" s="27" t="s">
        <v>95</v>
      </c>
    </row>
    <row r="202" spans="2:9" x14ac:dyDescent="0.25">
      <c r="B202" s="17">
        <v>27</v>
      </c>
      <c r="C202" s="34" t="s">
        <v>216</v>
      </c>
      <c r="D202" s="26">
        <v>2559</v>
      </c>
      <c r="G202" s="18"/>
      <c r="H202" s="27" t="s">
        <v>95</v>
      </c>
      <c r="I202" s="20" t="s">
        <v>200</v>
      </c>
    </row>
    <row r="203" spans="2:9" x14ac:dyDescent="0.25">
      <c r="B203" s="17">
        <v>28</v>
      </c>
      <c r="C203" s="17" t="s">
        <v>217</v>
      </c>
      <c r="D203" s="26">
        <v>2310</v>
      </c>
      <c r="G203" s="18"/>
      <c r="H203" s="27" t="s">
        <v>95</v>
      </c>
      <c r="I203" s="27" t="s">
        <v>95</v>
      </c>
    </row>
    <row r="204" spans="2:9" x14ac:dyDescent="0.25">
      <c r="B204" s="17">
        <v>29</v>
      </c>
      <c r="C204" s="17" t="s">
        <v>218</v>
      </c>
      <c r="D204" s="26">
        <v>2141</v>
      </c>
      <c r="E204" s="35"/>
      <c r="G204" s="18"/>
      <c r="H204" s="19" t="s">
        <v>88</v>
      </c>
      <c r="I204" s="19" t="s">
        <v>88</v>
      </c>
    </row>
    <row r="205" spans="2:9" x14ac:dyDescent="0.25">
      <c r="B205" s="17">
        <v>30</v>
      </c>
      <c r="C205" s="34" t="s">
        <v>219</v>
      </c>
      <c r="D205" s="26">
        <v>2088</v>
      </c>
      <c r="G205" s="18"/>
      <c r="H205" s="27" t="s">
        <v>95</v>
      </c>
      <c r="I205" s="27" t="s">
        <v>95</v>
      </c>
    </row>
    <row r="206" spans="2:9" x14ac:dyDescent="0.25">
      <c r="B206" s="17">
        <v>31</v>
      </c>
      <c r="C206" s="34" t="s">
        <v>220</v>
      </c>
      <c r="D206" s="26">
        <v>2036</v>
      </c>
      <c r="G206" s="18"/>
      <c r="H206" s="27" t="s">
        <v>95</v>
      </c>
      <c r="I206" s="27" t="s">
        <v>95</v>
      </c>
    </row>
    <row r="207" spans="2:9" x14ac:dyDescent="0.25">
      <c r="B207" s="17">
        <v>32</v>
      </c>
      <c r="C207" s="34" t="s">
        <v>221</v>
      </c>
      <c r="D207" s="26">
        <v>1743</v>
      </c>
      <c r="G207" s="18"/>
      <c r="H207" s="27" t="s">
        <v>95</v>
      </c>
      <c r="I207" s="22" t="s">
        <v>179</v>
      </c>
    </row>
    <row r="208" spans="2:9" x14ac:dyDescent="0.25">
      <c r="B208" s="17">
        <v>33</v>
      </c>
      <c r="C208" s="17" t="s">
        <v>222</v>
      </c>
      <c r="D208" s="26">
        <v>1652</v>
      </c>
      <c r="E208" s="24"/>
      <c r="G208" s="18"/>
      <c r="H208" s="27" t="s">
        <v>95</v>
      </c>
    </row>
    <row r="209" spans="2:9" x14ac:dyDescent="0.25">
      <c r="B209" s="17">
        <v>34</v>
      </c>
      <c r="C209" s="17" t="s">
        <v>223</v>
      </c>
      <c r="D209" s="64">
        <v>1547</v>
      </c>
      <c r="G209" s="18"/>
      <c r="H209" s="27" t="s">
        <v>95</v>
      </c>
      <c r="I209" s="20" t="s">
        <v>200</v>
      </c>
    </row>
    <row r="210" spans="2:9" x14ac:dyDescent="0.25">
      <c r="B210" s="17">
        <v>35</v>
      </c>
      <c r="C210" s="34" t="s">
        <v>224</v>
      </c>
      <c r="D210" s="26">
        <v>1270</v>
      </c>
      <c r="G210" s="18"/>
      <c r="H210" s="27" t="s">
        <v>95</v>
      </c>
      <c r="I210" s="27" t="s">
        <v>95</v>
      </c>
    </row>
    <row r="211" spans="2:9" x14ac:dyDescent="0.25">
      <c r="B211" s="17">
        <v>36</v>
      </c>
      <c r="C211" s="34" t="s">
        <v>225</v>
      </c>
      <c r="D211" s="26">
        <v>1020</v>
      </c>
      <c r="G211" s="18"/>
      <c r="H211" s="19" t="s">
        <v>108</v>
      </c>
      <c r="I211" s="19" t="s">
        <v>108</v>
      </c>
    </row>
    <row r="215" spans="2:9" ht="21" x14ac:dyDescent="0.35">
      <c r="C215" s="1" t="s">
        <v>0</v>
      </c>
      <c r="D215" s="2" t="s">
        <v>226</v>
      </c>
    </row>
    <row r="217" spans="2:9" x14ac:dyDescent="0.25">
      <c r="C217" s="17" t="s">
        <v>2</v>
      </c>
      <c r="D217" s="17" t="s">
        <v>3</v>
      </c>
      <c r="E217" s="17"/>
      <c r="F217" s="17"/>
      <c r="G217" s="17"/>
      <c r="H217" s="17" t="s">
        <v>4</v>
      </c>
      <c r="I217" s="17" t="s">
        <v>5</v>
      </c>
    </row>
    <row r="218" spans="2:9" x14ac:dyDescent="0.25">
      <c r="B218" s="17">
        <v>1</v>
      </c>
      <c r="C218" s="34" t="s">
        <v>227</v>
      </c>
      <c r="D218" s="64">
        <v>50488</v>
      </c>
      <c r="G218" s="18"/>
      <c r="H218" s="68" t="s">
        <v>88</v>
      </c>
      <c r="I218" s="68" t="s">
        <v>88</v>
      </c>
    </row>
    <row r="219" spans="2:9" x14ac:dyDescent="0.25">
      <c r="B219" s="17">
        <v>2</v>
      </c>
      <c r="C219" s="34" t="s">
        <v>228</v>
      </c>
      <c r="D219" s="64">
        <v>26039</v>
      </c>
      <c r="G219" s="18"/>
      <c r="H219" s="68" t="s">
        <v>88</v>
      </c>
      <c r="I219" s="69" t="s">
        <v>115</v>
      </c>
    </row>
    <row r="220" spans="2:9" x14ac:dyDescent="0.25">
      <c r="B220" s="17">
        <v>3</v>
      </c>
      <c r="C220" s="34" t="s">
        <v>229</v>
      </c>
      <c r="D220" s="64">
        <v>18787</v>
      </c>
      <c r="E220" s="24"/>
      <c r="G220" s="18"/>
      <c r="H220" s="70" t="s">
        <v>95</v>
      </c>
    </row>
    <row r="221" spans="2:9" x14ac:dyDescent="0.25">
      <c r="B221" s="17">
        <v>4</v>
      </c>
      <c r="C221" s="17" t="s">
        <v>230</v>
      </c>
      <c r="D221" s="64">
        <v>13427</v>
      </c>
      <c r="G221" s="18"/>
      <c r="H221" s="68" t="s">
        <v>88</v>
      </c>
      <c r="I221" s="68" t="s">
        <v>88</v>
      </c>
    </row>
    <row r="222" spans="2:9" x14ac:dyDescent="0.25">
      <c r="B222" s="17">
        <v>5</v>
      </c>
      <c r="C222" s="17" t="s">
        <v>231</v>
      </c>
      <c r="D222" s="64">
        <v>11198</v>
      </c>
      <c r="G222" s="18"/>
      <c r="H222" s="68" t="s">
        <v>88</v>
      </c>
      <c r="I222" s="68" t="s">
        <v>88</v>
      </c>
    </row>
    <row r="223" spans="2:9" x14ac:dyDescent="0.25">
      <c r="B223" s="17">
        <v>6</v>
      </c>
      <c r="C223" s="17" t="s">
        <v>232</v>
      </c>
      <c r="D223" s="64">
        <v>10214</v>
      </c>
      <c r="G223" s="18"/>
      <c r="H223" s="68" t="s">
        <v>88</v>
      </c>
      <c r="I223" s="68" t="s">
        <v>88</v>
      </c>
    </row>
    <row r="224" spans="2:9" x14ac:dyDescent="0.25">
      <c r="B224" s="17">
        <v>7</v>
      </c>
      <c r="C224" s="34" t="s">
        <v>233</v>
      </c>
      <c r="D224" s="64">
        <v>9604</v>
      </c>
      <c r="E224" s="24"/>
      <c r="G224" s="18"/>
      <c r="H224" s="68" t="s">
        <v>88</v>
      </c>
    </row>
    <row r="225" spans="2:9" x14ac:dyDescent="0.25">
      <c r="B225" s="17">
        <v>8</v>
      </c>
      <c r="C225" s="17" t="s">
        <v>234</v>
      </c>
      <c r="D225" s="64">
        <v>9350</v>
      </c>
      <c r="G225" s="18"/>
      <c r="H225" s="70" t="s">
        <v>95</v>
      </c>
      <c r="I225" s="70" t="s">
        <v>95</v>
      </c>
    </row>
    <row r="226" spans="2:9" x14ac:dyDescent="0.25">
      <c r="B226" s="17">
        <v>9</v>
      </c>
      <c r="C226" s="34" t="s">
        <v>235</v>
      </c>
      <c r="D226" s="64">
        <v>8082</v>
      </c>
      <c r="G226" s="18"/>
      <c r="H226" s="68" t="s">
        <v>88</v>
      </c>
      <c r="I226" s="70" t="s">
        <v>95</v>
      </c>
    </row>
    <row r="227" spans="2:9" x14ac:dyDescent="0.25">
      <c r="B227" s="17">
        <v>10</v>
      </c>
      <c r="C227" s="17" t="s">
        <v>236</v>
      </c>
      <c r="D227" s="64">
        <v>7962</v>
      </c>
      <c r="E227" s="24"/>
      <c r="G227" s="18"/>
      <c r="H227" s="68" t="s">
        <v>88</v>
      </c>
    </row>
    <row r="228" spans="2:9" x14ac:dyDescent="0.25">
      <c r="B228" s="17">
        <v>11</v>
      </c>
      <c r="C228" s="17" t="s">
        <v>237</v>
      </c>
      <c r="D228" s="64">
        <v>7437</v>
      </c>
      <c r="G228" s="18"/>
      <c r="H228" s="68" t="s">
        <v>88</v>
      </c>
      <c r="I228" s="19" t="s">
        <v>88</v>
      </c>
    </row>
    <row r="229" spans="2:9" x14ac:dyDescent="0.25">
      <c r="B229" s="17">
        <v>12</v>
      </c>
      <c r="C229" s="34" t="s">
        <v>238</v>
      </c>
      <c r="D229" s="64">
        <v>6471</v>
      </c>
      <c r="G229" s="18"/>
      <c r="H229" s="69" t="s">
        <v>115</v>
      </c>
      <c r="I229" s="70" t="s">
        <v>95</v>
      </c>
    </row>
    <row r="230" spans="2:9" x14ac:dyDescent="0.25">
      <c r="B230" s="17">
        <v>13</v>
      </c>
      <c r="C230" s="34" t="s">
        <v>239</v>
      </c>
      <c r="D230" s="64">
        <v>4980</v>
      </c>
      <c r="G230" s="18"/>
      <c r="H230" s="68" t="s">
        <v>88</v>
      </c>
      <c r="I230" s="68" t="s">
        <v>88</v>
      </c>
    </row>
    <row r="231" spans="2:9" x14ac:dyDescent="0.25">
      <c r="B231" s="17">
        <v>14</v>
      </c>
      <c r="C231" s="34" t="s">
        <v>240</v>
      </c>
      <c r="D231" s="64">
        <v>4700</v>
      </c>
      <c r="G231" s="18"/>
      <c r="H231" s="68" t="s">
        <v>88</v>
      </c>
      <c r="I231" s="70" t="s">
        <v>95</v>
      </c>
    </row>
    <row r="232" spans="2:9" x14ac:dyDescent="0.25">
      <c r="B232" s="17">
        <v>15</v>
      </c>
      <c r="C232" s="17" t="s">
        <v>241</v>
      </c>
      <c r="D232" s="64">
        <v>4529</v>
      </c>
      <c r="G232" s="18"/>
      <c r="H232" s="68" t="s">
        <v>88</v>
      </c>
      <c r="I232" s="68" t="s">
        <v>88</v>
      </c>
    </row>
    <row r="233" spans="2:9" x14ac:dyDescent="0.25">
      <c r="B233" s="17">
        <v>16</v>
      </c>
      <c r="C233" s="34" t="s">
        <v>242</v>
      </c>
      <c r="D233" s="64">
        <v>4486</v>
      </c>
      <c r="G233" s="18"/>
      <c r="H233" s="70" t="s">
        <v>95</v>
      </c>
      <c r="I233" s="70" t="s">
        <v>95</v>
      </c>
    </row>
    <row r="234" spans="2:9" x14ac:dyDescent="0.25">
      <c r="B234" s="17">
        <v>17</v>
      </c>
      <c r="C234" s="17" t="s">
        <v>243</v>
      </c>
      <c r="D234" s="64">
        <v>2632</v>
      </c>
      <c r="E234" s="24"/>
      <c r="G234" s="18"/>
      <c r="H234" s="68" t="s">
        <v>88</v>
      </c>
    </row>
    <row r="235" spans="2:9" x14ac:dyDescent="0.25">
      <c r="B235" s="17">
        <v>18</v>
      </c>
      <c r="C235" s="34" t="s">
        <v>244</v>
      </c>
      <c r="D235" s="64">
        <v>2556</v>
      </c>
      <c r="E235" s="24"/>
      <c r="G235" s="18"/>
      <c r="H235" s="68" t="s">
        <v>88</v>
      </c>
    </row>
    <row r="236" spans="2:9" x14ac:dyDescent="0.25">
      <c r="B236" s="17">
        <v>19</v>
      </c>
      <c r="C236" s="17" t="s">
        <v>245</v>
      </c>
      <c r="D236" s="64">
        <v>2543</v>
      </c>
      <c r="G236" s="18"/>
      <c r="H236" s="68" t="s">
        <v>88</v>
      </c>
      <c r="I236" s="70" t="s">
        <v>95</v>
      </c>
    </row>
    <row r="237" spans="2:9" x14ac:dyDescent="0.25">
      <c r="B237" s="17">
        <v>20</v>
      </c>
      <c r="C237" s="34" t="s">
        <v>246</v>
      </c>
      <c r="D237" s="64">
        <v>2216</v>
      </c>
      <c r="G237" s="18"/>
      <c r="H237" s="70" t="s">
        <v>95</v>
      </c>
      <c r="I237" s="70" t="s">
        <v>95</v>
      </c>
    </row>
    <row r="238" spans="2:9" x14ac:dyDescent="0.25">
      <c r="B238" s="17">
        <v>21</v>
      </c>
      <c r="C238" s="34" t="s">
        <v>247</v>
      </c>
      <c r="D238" s="64">
        <v>2144</v>
      </c>
      <c r="E238" s="24"/>
      <c r="G238" s="18"/>
      <c r="H238" s="68" t="s">
        <v>88</v>
      </c>
      <c r="I238" s="20" t="s">
        <v>89</v>
      </c>
    </row>
    <row r="239" spans="2:9" x14ac:dyDescent="0.25">
      <c r="B239" s="17">
        <v>22</v>
      </c>
      <c r="C239" s="17" t="s">
        <v>248</v>
      </c>
      <c r="D239" s="64">
        <v>2043</v>
      </c>
      <c r="E239" s="71"/>
      <c r="F239" s="71"/>
      <c r="G239" s="18"/>
      <c r="H239" s="68" t="s">
        <v>88</v>
      </c>
      <c r="I239" s="70" t="s">
        <v>95</v>
      </c>
    </row>
    <row r="240" spans="2:9" x14ac:dyDescent="0.25">
      <c r="B240" s="17">
        <v>23</v>
      </c>
      <c r="C240" s="17" t="s">
        <v>249</v>
      </c>
      <c r="D240" s="64">
        <v>2031</v>
      </c>
      <c r="G240" s="18"/>
      <c r="H240" s="68" t="s">
        <v>88</v>
      </c>
      <c r="I240" s="72" t="s">
        <v>250</v>
      </c>
    </row>
    <row r="241" spans="2:9" x14ac:dyDescent="0.25">
      <c r="B241" s="17">
        <v>24</v>
      </c>
      <c r="C241" s="17" t="s">
        <v>251</v>
      </c>
      <c r="D241" s="64">
        <v>1974</v>
      </c>
      <c r="E241" s="24"/>
      <c r="G241" s="18"/>
      <c r="H241" s="73" t="s">
        <v>142</v>
      </c>
    </row>
    <row r="242" spans="2:9" x14ac:dyDescent="0.25">
      <c r="B242" s="17">
        <v>25</v>
      </c>
      <c r="C242" s="17" t="s">
        <v>252</v>
      </c>
      <c r="D242" s="64">
        <v>1963</v>
      </c>
      <c r="G242" s="18"/>
      <c r="H242" s="68" t="s">
        <v>88</v>
      </c>
      <c r="I242" s="70" t="s">
        <v>95</v>
      </c>
    </row>
    <row r="243" spans="2:9" x14ac:dyDescent="0.25">
      <c r="B243" s="17">
        <v>26</v>
      </c>
      <c r="C243" s="17" t="s">
        <v>253</v>
      </c>
      <c r="D243" s="64">
        <v>1923</v>
      </c>
      <c r="E243" s="35"/>
      <c r="G243" s="18"/>
      <c r="H243" s="68" t="s">
        <v>88</v>
      </c>
      <c r="I243" s="29" t="s">
        <v>254</v>
      </c>
    </row>
    <row r="244" spans="2:9" x14ac:dyDescent="0.25">
      <c r="B244" s="17">
        <v>27</v>
      </c>
      <c r="C244" s="34" t="s">
        <v>255</v>
      </c>
      <c r="D244" s="64">
        <v>1838</v>
      </c>
      <c r="G244" s="18"/>
      <c r="H244" s="70" t="s">
        <v>95</v>
      </c>
      <c r="I244" s="70" t="s">
        <v>95</v>
      </c>
    </row>
    <row r="245" spans="2:9" x14ac:dyDescent="0.25">
      <c r="B245" s="17">
        <v>28</v>
      </c>
      <c r="C245" s="34" t="s">
        <v>256</v>
      </c>
      <c r="D245" s="64">
        <v>1824</v>
      </c>
      <c r="G245" s="18"/>
      <c r="H245" s="70" t="s">
        <v>95</v>
      </c>
      <c r="I245" s="70" t="s">
        <v>95</v>
      </c>
    </row>
    <row r="246" spans="2:9" x14ac:dyDescent="0.25">
      <c r="B246" s="17">
        <v>29</v>
      </c>
      <c r="C246" s="34" t="s">
        <v>257</v>
      </c>
      <c r="D246" s="64">
        <v>1465</v>
      </c>
      <c r="G246" s="18"/>
      <c r="H246" s="70" t="s">
        <v>95</v>
      </c>
      <c r="I246" s="70" t="s">
        <v>95</v>
      </c>
    </row>
    <row r="247" spans="2:9" x14ac:dyDescent="0.25">
      <c r="B247" s="17">
        <v>30</v>
      </c>
      <c r="C247" s="34" t="s">
        <v>258</v>
      </c>
      <c r="D247" s="64">
        <v>1465</v>
      </c>
      <c r="E247" s="74"/>
      <c r="F247" s="74"/>
      <c r="G247" s="18"/>
      <c r="H247" s="70" t="s">
        <v>95</v>
      </c>
      <c r="I247" s="70" t="s">
        <v>95</v>
      </c>
    </row>
    <row r="248" spans="2:9" x14ac:dyDescent="0.25">
      <c r="B248" s="17">
        <v>31</v>
      </c>
      <c r="C248" s="34" t="s">
        <v>259</v>
      </c>
      <c r="D248" s="64">
        <v>1462</v>
      </c>
      <c r="G248" s="18"/>
      <c r="H248" s="70" t="s">
        <v>95</v>
      </c>
      <c r="I248" s="70" t="s">
        <v>95</v>
      </c>
    </row>
    <row r="249" spans="2:9" x14ac:dyDescent="0.25">
      <c r="B249" s="17">
        <v>32</v>
      </c>
      <c r="C249" s="34" t="s">
        <v>260</v>
      </c>
      <c r="D249" s="64">
        <v>1402</v>
      </c>
      <c r="G249" s="18"/>
      <c r="H249" s="70" t="s">
        <v>95</v>
      </c>
      <c r="I249" s="69" t="s">
        <v>115</v>
      </c>
    </row>
    <row r="250" spans="2:9" x14ac:dyDescent="0.25">
      <c r="B250" s="17">
        <v>33</v>
      </c>
      <c r="C250" s="34" t="s">
        <v>261</v>
      </c>
      <c r="D250" s="64">
        <v>1400</v>
      </c>
      <c r="G250" s="18"/>
      <c r="H250" s="70" t="s">
        <v>95</v>
      </c>
      <c r="I250" s="70" t="s">
        <v>95</v>
      </c>
    </row>
    <row r="251" spans="2:9" x14ac:dyDescent="0.25">
      <c r="B251" s="17">
        <v>34</v>
      </c>
      <c r="C251" s="34" t="s">
        <v>262</v>
      </c>
      <c r="D251" s="64">
        <v>1336</v>
      </c>
      <c r="G251" s="18"/>
      <c r="H251" s="70" t="s">
        <v>95</v>
      </c>
      <c r="I251" s="70" t="s">
        <v>95</v>
      </c>
    </row>
    <row r="252" spans="2:9" x14ac:dyDescent="0.25">
      <c r="B252" s="17">
        <v>35</v>
      </c>
      <c r="C252" s="34" t="s">
        <v>263</v>
      </c>
      <c r="D252" s="64">
        <v>1268</v>
      </c>
      <c r="G252" s="18"/>
      <c r="H252" s="69" t="s">
        <v>115</v>
      </c>
      <c r="I252" s="69" t="s">
        <v>115</v>
      </c>
    </row>
    <row r="253" spans="2:9" x14ac:dyDescent="0.25">
      <c r="B253" s="17">
        <v>36</v>
      </c>
      <c r="C253" s="17" t="s">
        <v>264</v>
      </c>
      <c r="D253" s="64">
        <v>1244</v>
      </c>
      <c r="G253" s="18"/>
      <c r="H253" s="68" t="s">
        <v>88</v>
      </c>
      <c r="I253" s="68" t="s">
        <v>88</v>
      </c>
    </row>
    <row r="254" spans="2:9" x14ac:dyDescent="0.25">
      <c r="B254" s="17">
        <v>37</v>
      </c>
      <c r="C254" s="34" t="s">
        <v>265</v>
      </c>
      <c r="D254" s="64">
        <v>1061</v>
      </c>
      <c r="E254" s="24"/>
      <c r="G254" s="18"/>
      <c r="H254" s="68" t="s">
        <v>266</v>
      </c>
      <c r="I254" s="69" t="s">
        <v>115</v>
      </c>
    </row>
    <row r="255" spans="2:9" x14ac:dyDescent="0.25">
      <c r="B255" s="17">
        <v>38</v>
      </c>
      <c r="C255" s="34" t="s">
        <v>267</v>
      </c>
      <c r="D255" s="64">
        <v>1034</v>
      </c>
      <c r="E255" s="24"/>
      <c r="G255" s="18"/>
      <c r="H255" s="68" t="s">
        <v>88</v>
      </c>
    </row>
    <row r="256" spans="2:9" x14ac:dyDescent="0.25">
      <c r="B256" s="17">
        <v>39</v>
      </c>
      <c r="C256" s="17" t="s">
        <v>268</v>
      </c>
      <c r="D256" s="64">
        <v>765</v>
      </c>
      <c r="G256" s="18"/>
      <c r="H256" s="70" t="s">
        <v>95</v>
      </c>
      <c r="I256" s="70" t="s">
        <v>95</v>
      </c>
    </row>
    <row r="257" spans="2:10" x14ac:dyDescent="0.25">
      <c r="B257" s="17">
        <v>40</v>
      </c>
      <c r="C257" s="34" t="s">
        <v>269</v>
      </c>
      <c r="D257" s="64">
        <v>551</v>
      </c>
      <c r="G257" s="18"/>
      <c r="H257" s="68" t="s">
        <v>88</v>
      </c>
      <c r="I257" s="70" t="s">
        <v>95</v>
      </c>
    </row>
    <row r="258" spans="2:10" x14ac:dyDescent="0.25">
      <c r="B258" s="17">
        <v>41</v>
      </c>
      <c r="C258" s="17" t="s">
        <v>270</v>
      </c>
      <c r="D258" s="64">
        <v>507</v>
      </c>
      <c r="G258" s="18"/>
      <c r="H258" s="70" t="s">
        <v>95</v>
      </c>
      <c r="I258" s="70" t="s">
        <v>95</v>
      </c>
    </row>
    <row r="259" spans="2:10" x14ac:dyDescent="0.25">
      <c r="B259" s="17">
        <v>42</v>
      </c>
      <c r="C259" s="17" t="s">
        <v>271</v>
      </c>
      <c r="D259" s="64">
        <v>478</v>
      </c>
      <c r="G259" s="18"/>
      <c r="H259" s="68" t="s">
        <v>88</v>
      </c>
      <c r="I259" s="70" t="s">
        <v>95</v>
      </c>
    </row>
    <row r="263" spans="2:10" ht="21" x14ac:dyDescent="0.35">
      <c r="C263" s="1" t="s">
        <v>0</v>
      </c>
      <c r="D263" s="2" t="s">
        <v>272</v>
      </c>
    </row>
    <row r="265" spans="2:10" x14ac:dyDescent="0.25">
      <c r="C265" s="17" t="s">
        <v>2</v>
      </c>
      <c r="D265" s="17" t="s">
        <v>3</v>
      </c>
      <c r="E265" s="17"/>
      <c r="F265" s="17"/>
      <c r="G265" s="17"/>
      <c r="H265" s="17" t="s">
        <v>4</v>
      </c>
      <c r="I265" s="17" t="s">
        <v>5</v>
      </c>
      <c r="J265" s="17" t="s">
        <v>161</v>
      </c>
    </row>
    <row r="266" spans="2:10" x14ac:dyDescent="0.25">
      <c r="B266">
        <v>1</v>
      </c>
      <c r="C266" t="s">
        <v>273</v>
      </c>
      <c r="E266" s="75"/>
      <c r="G266" s="18"/>
      <c r="H266" s="63" t="s">
        <v>179</v>
      </c>
      <c r="I266" s="63" t="s">
        <v>179</v>
      </c>
      <c r="J266" t="s">
        <v>123</v>
      </c>
    </row>
    <row r="267" spans="2:10" x14ac:dyDescent="0.25">
      <c r="B267">
        <v>2</v>
      </c>
      <c r="C267" t="s">
        <v>274</v>
      </c>
      <c r="H267" s="62" t="s">
        <v>275</v>
      </c>
      <c r="I267" s="62" t="s">
        <v>88</v>
      </c>
      <c r="J267" t="s">
        <v>123</v>
      </c>
    </row>
    <row r="268" spans="2:10" x14ac:dyDescent="0.25">
      <c r="B268">
        <v>3</v>
      </c>
      <c r="C268" t="s">
        <v>276</v>
      </c>
      <c r="H268" s="61" t="s">
        <v>277</v>
      </c>
      <c r="I268" s="61" t="s">
        <v>277</v>
      </c>
      <c r="J268" t="s">
        <v>123</v>
      </c>
    </row>
    <row r="269" spans="2:10" x14ac:dyDescent="0.25">
      <c r="B269">
        <v>4</v>
      </c>
      <c r="C269" t="s">
        <v>278</v>
      </c>
      <c r="H269" s="62" t="s">
        <v>275</v>
      </c>
      <c r="I269" s="61" t="s">
        <v>277</v>
      </c>
      <c r="J269" t="s">
        <v>168</v>
      </c>
    </row>
    <row r="270" spans="2:10" x14ac:dyDescent="0.25">
      <c r="B270">
        <v>5</v>
      </c>
      <c r="C270" t="s">
        <v>279</v>
      </c>
      <c r="H270" s="62" t="s">
        <v>275</v>
      </c>
      <c r="I270" s="63" t="s">
        <v>179</v>
      </c>
      <c r="J270" t="s">
        <v>163</v>
      </c>
    </row>
    <row r="271" spans="2:10" x14ac:dyDescent="0.25">
      <c r="B271">
        <v>6</v>
      </c>
      <c r="C271" t="s">
        <v>280</v>
      </c>
      <c r="G271" s="18"/>
      <c r="H271" s="61" t="s">
        <v>277</v>
      </c>
      <c r="I271" s="62" t="s">
        <v>275</v>
      </c>
      <c r="J271" t="s">
        <v>163</v>
      </c>
    </row>
    <row r="272" spans="2:10" x14ac:dyDescent="0.25">
      <c r="B272">
        <v>7</v>
      </c>
      <c r="C272" t="s">
        <v>281</v>
      </c>
      <c r="H272" s="62" t="s">
        <v>275</v>
      </c>
      <c r="I272" s="62" t="s">
        <v>275</v>
      </c>
      <c r="J272" t="s">
        <v>123</v>
      </c>
    </row>
    <row r="273" spans="2:10" x14ac:dyDescent="0.25">
      <c r="B273">
        <v>8</v>
      </c>
      <c r="C273" t="s">
        <v>282</v>
      </c>
      <c r="H273" s="61" t="s">
        <v>277</v>
      </c>
      <c r="I273" s="61" t="s">
        <v>277</v>
      </c>
      <c r="J273" t="s">
        <v>123</v>
      </c>
    </row>
    <row r="274" spans="2:10" x14ac:dyDescent="0.25">
      <c r="B274">
        <v>9</v>
      </c>
      <c r="C274" t="s">
        <v>283</v>
      </c>
      <c r="G274" s="76"/>
      <c r="H274" s="61" t="s">
        <v>277</v>
      </c>
      <c r="I274" s="61" t="s">
        <v>277</v>
      </c>
      <c r="J274" t="s">
        <v>123</v>
      </c>
    </row>
    <row r="275" spans="2:10" x14ac:dyDescent="0.25">
      <c r="B275">
        <v>10</v>
      </c>
      <c r="C275" t="s">
        <v>284</v>
      </c>
      <c r="G275" s="18"/>
      <c r="H275" s="62" t="s">
        <v>275</v>
      </c>
      <c r="I275" s="62" t="s">
        <v>275</v>
      </c>
      <c r="J275" t="s">
        <v>123</v>
      </c>
    </row>
    <row r="276" spans="2:10" x14ac:dyDescent="0.25">
      <c r="B276">
        <v>11</v>
      </c>
      <c r="C276" t="s">
        <v>285</v>
      </c>
      <c r="G276" s="77"/>
      <c r="H276" s="62" t="s">
        <v>275</v>
      </c>
      <c r="I276" s="61" t="s">
        <v>277</v>
      </c>
      <c r="J276" t="s">
        <v>168</v>
      </c>
    </row>
    <row r="277" spans="2:10" x14ac:dyDescent="0.25">
      <c r="B277">
        <v>12</v>
      </c>
      <c r="C277" t="s">
        <v>286</v>
      </c>
      <c r="G277" s="18"/>
      <c r="H277" s="62" t="s">
        <v>275</v>
      </c>
      <c r="I277" s="61" t="s">
        <v>277</v>
      </c>
      <c r="J277" t="s">
        <v>168</v>
      </c>
    </row>
    <row r="278" spans="2:10" x14ac:dyDescent="0.25">
      <c r="B278">
        <v>13</v>
      </c>
      <c r="C278" t="s">
        <v>287</v>
      </c>
      <c r="H278" s="62" t="s">
        <v>275</v>
      </c>
      <c r="I278" s="61" t="s">
        <v>277</v>
      </c>
      <c r="J278" t="s">
        <v>168</v>
      </c>
    </row>
    <row r="279" spans="2:10" x14ac:dyDescent="0.25">
      <c r="B279">
        <v>14</v>
      </c>
      <c r="C279" t="s">
        <v>288</v>
      </c>
      <c r="H279" s="62" t="s">
        <v>275</v>
      </c>
      <c r="I279" s="78" t="s">
        <v>289</v>
      </c>
      <c r="J279" t="s">
        <v>123</v>
      </c>
    </row>
    <row r="280" spans="2:10" x14ac:dyDescent="0.25">
      <c r="B280">
        <v>15</v>
      </c>
      <c r="C280" t="s">
        <v>290</v>
      </c>
      <c r="H280" s="61" t="s">
        <v>277</v>
      </c>
      <c r="I280" s="61" t="s">
        <v>95</v>
      </c>
      <c r="J280" t="s">
        <v>123</v>
      </c>
    </row>
    <row r="281" spans="2:10" x14ac:dyDescent="0.25">
      <c r="B281">
        <v>16</v>
      </c>
      <c r="C281" t="s">
        <v>291</v>
      </c>
      <c r="H281" s="61" t="s">
        <v>277</v>
      </c>
      <c r="I281" s="61" t="s">
        <v>277</v>
      </c>
      <c r="J281" t="s">
        <v>123</v>
      </c>
    </row>
    <row r="282" spans="2:10" x14ac:dyDescent="0.25">
      <c r="B282">
        <v>17</v>
      </c>
      <c r="C282" t="s">
        <v>292</v>
      </c>
      <c r="H282" s="61" t="s">
        <v>277</v>
      </c>
      <c r="I282" s="61" t="s">
        <v>277</v>
      </c>
      <c r="J282" t="s">
        <v>123</v>
      </c>
    </row>
    <row r="283" spans="2:10" x14ac:dyDescent="0.25">
      <c r="B283">
        <v>18</v>
      </c>
      <c r="C283" t="s">
        <v>293</v>
      </c>
      <c r="H283" s="61" t="s">
        <v>277</v>
      </c>
      <c r="I283" s="61" t="s">
        <v>277</v>
      </c>
      <c r="J283" t="s">
        <v>123</v>
      </c>
    </row>
    <row r="284" spans="2:10" x14ac:dyDescent="0.25">
      <c r="B284">
        <v>19</v>
      </c>
      <c r="C284" t="s">
        <v>294</v>
      </c>
      <c r="H284" s="61" t="s">
        <v>277</v>
      </c>
      <c r="I284" s="61" t="s">
        <v>277</v>
      </c>
    </row>
    <row r="285" spans="2:10" x14ac:dyDescent="0.25">
      <c r="B285">
        <v>20</v>
      </c>
      <c r="C285" t="s">
        <v>295</v>
      </c>
      <c r="G285" s="79"/>
      <c r="H285" s="62" t="s">
        <v>275</v>
      </c>
      <c r="I285" s="61" t="s">
        <v>277</v>
      </c>
      <c r="J285" t="s">
        <v>168</v>
      </c>
    </row>
    <row r="286" spans="2:10" x14ac:dyDescent="0.25">
      <c r="B286">
        <v>21</v>
      </c>
      <c r="C286" t="s">
        <v>296</v>
      </c>
      <c r="H286" s="61" t="s">
        <v>254</v>
      </c>
      <c r="I286" s="61" t="s">
        <v>254</v>
      </c>
      <c r="J286" t="s">
        <v>123</v>
      </c>
    </row>
    <row r="287" spans="2:10" x14ac:dyDescent="0.25">
      <c r="B287">
        <v>22</v>
      </c>
      <c r="C287" t="s">
        <v>297</v>
      </c>
      <c r="H287" s="62" t="s">
        <v>275</v>
      </c>
      <c r="I287" s="61" t="s">
        <v>95</v>
      </c>
      <c r="J287" t="s">
        <v>168</v>
      </c>
    </row>
    <row r="288" spans="2:10" x14ac:dyDescent="0.25">
      <c r="B288">
        <v>23</v>
      </c>
      <c r="C288" t="s">
        <v>298</v>
      </c>
      <c r="H288" s="62" t="s">
        <v>275</v>
      </c>
      <c r="I288" s="61" t="s">
        <v>95</v>
      </c>
      <c r="J288" t="s">
        <v>168</v>
      </c>
    </row>
    <row r="289" spans="2:10" x14ac:dyDescent="0.25">
      <c r="B289">
        <v>24</v>
      </c>
      <c r="C289" t="s">
        <v>299</v>
      </c>
      <c r="G289" s="18"/>
      <c r="H289" s="62" t="s">
        <v>275</v>
      </c>
      <c r="I289" s="62" t="s">
        <v>275</v>
      </c>
      <c r="J289" t="s">
        <v>168</v>
      </c>
    </row>
    <row r="290" spans="2:10" x14ac:dyDescent="0.25">
      <c r="B290">
        <v>25</v>
      </c>
      <c r="C290" t="s">
        <v>300</v>
      </c>
      <c r="H290" s="62" t="s">
        <v>275</v>
      </c>
      <c r="I290" s="78" t="s">
        <v>89</v>
      </c>
      <c r="J290" t="s">
        <v>163</v>
      </c>
    </row>
    <row r="291" spans="2:10" x14ac:dyDescent="0.25">
      <c r="B291">
        <v>26</v>
      </c>
      <c r="C291" t="s">
        <v>301</v>
      </c>
      <c r="G291" s="18"/>
      <c r="H291" s="62" t="s">
        <v>275</v>
      </c>
      <c r="I291" s="62" t="s">
        <v>275</v>
      </c>
      <c r="J291" t="s">
        <v>123</v>
      </c>
    </row>
    <row r="295" spans="2:10" ht="21" x14ac:dyDescent="0.35">
      <c r="C295" s="1" t="s">
        <v>0</v>
      </c>
      <c r="D295" s="2" t="s">
        <v>302</v>
      </c>
    </row>
    <row r="297" spans="2:10" x14ac:dyDescent="0.25">
      <c r="C297" s="17" t="s">
        <v>2</v>
      </c>
      <c r="D297" s="17" t="s">
        <v>3</v>
      </c>
      <c r="E297" s="17"/>
      <c r="F297" s="17"/>
      <c r="G297" s="17"/>
      <c r="H297" s="17" t="s">
        <v>4</v>
      </c>
      <c r="I297" s="17" t="s">
        <v>5</v>
      </c>
      <c r="J297" s="17" t="s">
        <v>6</v>
      </c>
    </row>
    <row r="298" spans="2:10" x14ac:dyDescent="0.25">
      <c r="B298" s="17">
        <v>1</v>
      </c>
      <c r="C298" s="66" t="s">
        <v>302</v>
      </c>
      <c r="D298">
        <v>676462</v>
      </c>
      <c r="G298" s="18"/>
      <c r="H298" s="27" t="s">
        <v>8</v>
      </c>
    </row>
    <row r="299" spans="2:10" x14ac:dyDescent="0.25">
      <c r="B299" s="17"/>
      <c r="C299" s="66"/>
      <c r="G299" s="18"/>
      <c r="H299" s="27" t="s">
        <v>8</v>
      </c>
      <c r="I299" s="27" t="s">
        <v>8</v>
      </c>
      <c r="J299" t="s">
        <v>9</v>
      </c>
    </row>
    <row r="300" spans="2:10" x14ac:dyDescent="0.25">
      <c r="G300" s="18"/>
    </row>
    <row r="305" spans="2:10" ht="21" x14ac:dyDescent="0.35">
      <c r="B305" s="109"/>
      <c r="C305" s="1" t="s">
        <v>0</v>
      </c>
      <c r="D305" s="2" t="s">
        <v>303</v>
      </c>
      <c r="E305" s="65"/>
      <c r="F305" s="65"/>
      <c r="G305" s="65"/>
      <c r="H305" s="65"/>
      <c r="I305" s="65"/>
      <c r="J305" s="65"/>
    </row>
    <row r="306" spans="2:10" x14ac:dyDescent="0.25">
      <c r="B306" s="65"/>
      <c r="C306" s="65"/>
      <c r="D306" s="65"/>
      <c r="E306" s="65"/>
      <c r="F306" s="65"/>
      <c r="G306" s="65"/>
      <c r="H306" s="65"/>
      <c r="I306" s="65"/>
      <c r="J306" s="65"/>
    </row>
    <row r="307" spans="2:10" x14ac:dyDescent="0.25">
      <c r="B307" s="81"/>
      <c r="C307" s="81" t="s">
        <v>2</v>
      </c>
      <c r="D307" s="81" t="s">
        <v>3</v>
      </c>
      <c r="E307" s="81"/>
      <c r="F307" s="81"/>
      <c r="G307" s="81"/>
      <c r="H307" s="81" t="s">
        <v>4</v>
      </c>
      <c r="I307" s="81" t="s">
        <v>5</v>
      </c>
      <c r="J307" s="81" t="s">
        <v>304</v>
      </c>
    </row>
    <row r="308" spans="2:10" x14ac:dyDescent="0.25">
      <c r="B308" s="81">
        <v>1</v>
      </c>
      <c r="C308" s="81" t="s">
        <v>305</v>
      </c>
      <c r="D308" s="82">
        <v>14899</v>
      </c>
      <c r="E308" s="81"/>
      <c r="F308" s="81"/>
      <c r="G308" s="83"/>
      <c r="H308" s="84" t="s">
        <v>115</v>
      </c>
      <c r="I308" s="84" t="s">
        <v>115</v>
      </c>
      <c r="J308" s="81" t="s">
        <v>123</v>
      </c>
    </row>
    <row r="309" spans="2:10" x14ac:dyDescent="0.25">
      <c r="B309" s="81">
        <v>2</v>
      </c>
      <c r="C309" s="85" t="s">
        <v>306</v>
      </c>
      <c r="D309" s="86">
        <v>75497</v>
      </c>
      <c r="E309" s="81"/>
      <c r="F309" s="81"/>
      <c r="G309" s="87"/>
      <c r="H309" s="88" t="s">
        <v>88</v>
      </c>
      <c r="I309" s="88" t="s">
        <v>88</v>
      </c>
      <c r="J309" s="81" t="s">
        <v>123</v>
      </c>
    </row>
    <row r="310" spans="2:10" x14ac:dyDescent="0.25">
      <c r="B310" s="81">
        <v>3</v>
      </c>
      <c r="C310" s="85" t="s">
        <v>307</v>
      </c>
      <c r="D310" s="86">
        <v>132729</v>
      </c>
      <c r="E310" s="81"/>
      <c r="F310" s="81"/>
      <c r="G310" s="87"/>
      <c r="H310" s="89" t="s">
        <v>120</v>
      </c>
      <c r="I310" s="90" t="s">
        <v>308</v>
      </c>
      <c r="J310" s="81" t="s">
        <v>116</v>
      </c>
    </row>
    <row r="311" spans="2:10" x14ac:dyDescent="0.25">
      <c r="B311" s="81">
        <v>4</v>
      </c>
      <c r="C311" s="81" t="s">
        <v>309</v>
      </c>
      <c r="D311" s="82">
        <v>37166</v>
      </c>
      <c r="E311" s="91"/>
      <c r="F311" s="81"/>
      <c r="G311" s="87"/>
      <c r="H311" s="89" t="s">
        <v>310</v>
      </c>
      <c r="I311" s="89" t="s">
        <v>120</v>
      </c>
      <c r="J311" s="81" t="s">
        <v>123</v>
      </c>
    </row>
    <row r="312" spans="2:10" x14ac:dyDescent="0.25">
      <c r="B312" s="81">
        <v>5</v>
      </c>
      <c r="C312" s="81" t="s">
        <v>311</v>
      </c>
      <c r="D312" s="82">
        <v>3316</v>
      </c>
      <c r="E312" s="81"/>
      <c r="F312" s="91"/>
      <c r="G312" s="87"/>
      <c r="H312" s="89" t="s">
        <v>120</v>
      </c>
      <c r="I312" s="89" t="s">
        <v>120</v>
      </c>
      <c r="J312" s="81" t="s">
        <v>312</v>
      </c>
    </row>
    <row r="313" spans="2:10" x14ac:dyDescent="0.25">
      <c r="B313" s="81">
        <v>6</v>
      </c>
      <c r="C313" s="81" t="s">
        <v>313</v>
      </c>
      <c r="D313" s="82">
        <v>3259</v>
      </c>
      <c r="E313" s="92"/>
      <c r="F313" s="93"/>
      <c r="G313" s="94"/>
      <c r="H313" s="95" t="s">
        <v>120</v>
      </c>
      <c r="I313" s="89" t="s">
        <v>120</v>
      </c>
      <c r="J313" s="81" t="s">
        <v>123</v>
      </c>
    </row>
    <row r="314" spans="2:10" ht="26.25" customHeight="1" x14ac:dyDescent="0.25">
      <c r="B314" s="81">
        <v>7</v>
      </c>
      <c r="C314" s="96" t="s">
        <v>314</v>
      </c>
      <c r="D314" s="81">
        <v>2826</v>
      </c>
      <c r="E314" s="96"/>
      <c r="F314" s="93"/>
      <c r="G314" s="97"/>
      <c r="H314" s="95" t="s">
        <v>120</v>
      </c>
      <c r="I314" s="95" t="s">
        <v>120</v>
      </c>
      <c r="J314" s="81" t="s">
        <v>123</v>
      </c>
    </row>
    <row r="315" spans="2:10" x14ac:dyDescent="0.25">
      <c r="B315" s="81">
        <v>8</v>
      </c>
      <c r="C315" s="96" t="s">
        <v>315</v>
      </c>
      <c r="D315" s="81">
        <v>18800</v>
      </c>
      <c r="E315" s="92"/>
      <c r="F315" s="92"/>
      <c r="G315" s="94"/>
      <c r="H315" s="98" t="s">
        <v>118</v>
      </c>
      <c r="I315" s="99" t="s">
        <v>118</v>
      </c>
      <c r="J315" s="81" t="s">
        <v>123</v>
      </c>
    </row>
    <row r="316" spans="2:10" x14ac:dyDescent="0.25">
      <c r="B316" s="81">
        <v>9</v>
      </c>
      <c r="C316" s="96" t="s">
        <v>316</v>
      </c>
      <c r="D316" s="82">
        <v>19042</v>
      </c>
      <c r="E316" s="81"/>
      <c r="F316" s="82"/>
      <c r="G316" s="100"/>
      <c r="H316" s="95" t="s">
        <v>120</v>
      </c>
      <c r="I316" s="95" t="s">
        <v>120</v>
      </c>
      <c r="J316" s="81" t="s">
        <v>123</v>
      </c>
    </row>
    <row r="317" spans="2:10" x14ac:dyDescent="0.25">
      <c r="B317" s="81">
        <v>10</v>
      </c>
      <c r="C317" s="96" t="s">
        <v>317</v>
      </c>
      <c r="D317" s="82">
        <v>18656</v>
      </c>
      <c r="E317" s="81"/>
      <c r="F317" s="81"/>
      <c r="G317" s="87"/>
      <c r="H317" s="89" t="s">
        <v>120</v>
      </c>
      <c r="I317" s="88" t="s">
        <v>108</v>
      </c>
      <c r="J317" s="81" t="s">
        <v>338</v>
      </c>
    </row>
    <row r="318" spans="2:10" x14ac:dyDescent="0.25">
      <c r="B318" s="81">
        <v>11</v>
      </c>
      <c r="C318" s="96" t="s">
        <v>318</v>
      </c>
      <c r="D318" s="82">
        <v>11902</v>
      </c>
      <c r="E318" s="101"/>
      <c r="F318" s="81"/>
      <c r="G318" s="87"/>
      <c r="H318" s="90" t="s">
        <v>128</v>
      </c>
      <c r="I318" s="90" t="s">
        <v>128</v>
      </c>
      <c r="J318" s="81" t="s">
        <v>123</v>
      </c>
    </row>
    <row r="319" spans="2:10" x14ac:dyDescent="0.25">
      <c r="B319" s="81">
        <v>12</v>
      </c>
      <c r="C319" s="96" t="s">
        <v>319</v>
      </c>
      <c r="D319" s="82">
        <v>26016</v>
      </c>
      <c r="E319" s="91"/>
      <c r="F319" s="81"/>
      <c r="G319" s="87"/>
      <c r="H319" s="89" t="s">
        <v>120</v>
      </c>
      <c r="I319" s="90" t="s">
        <v>89</v>
      </c>
      <c r="J319" s="81" t="s">
        <v>116</v>
      </c>
    </row>
    <row r="320" spans="2:10" x14ac:dyDescent="0.25">
      <c r="B320" s="81">
        <v>13</v>
      </c>
      <c r="C320" s="96" t="s">
        <v>320</v>
      </c>
      <c r="D320" s="82">
        <v>10873</v>
      </c>
      <c r="E320" s="81"/>
      <c r="F320" s="41"/>
      <c r="G320" s="24"/>
      <c r="H320" s="89" t="s">
        <v>120</v>
      </c>
      <c r="I320" s="89" t="s">
        <v>120</v>
      </c>
      <c r="J320" s="81" t="s">
        <v>123</v>
      </c>
    </row>
    <row r="321" spans="2:10" x14ac:dyDescent="0.25">
      <c r="B321" s="81">
        <v>14</v>
      </c>
      <c r="C321" s="96" t="s">
        <v>321</v>
      </c>
      <c r="D321" s="82">
        <v>1245</v>
      </c>
      <c r="E321" s="91"/>
      <c r="F321" s="81"/>
      <c r="G321" s="87"/>
      <c r="H321" s="89" t="s">
        <v>120</v>
      </c>
      <c r="I321" s="89" t="s">
        <v>120</v>
      </c>
      <c r="J321" s="81" t="s">
        <v>123</v>
      </c>
    </row>
    <row r="322" spans="2:10" x14ac:dyDescent="0.25">
      <c r="B322" s="102">
        <v>15</v>
      </c>
      <c r="C322" s="103" t="s">
        <v>322</v>
      </c>
      <c r="D322" s="102">
        <v>12662</v>
      </c>
      <c r="E322" s="102"/>
      <c r="F322" s="102"/>
      <c r="G322" s="87"/>
      <c r="H322" s="99" t="s">
        <v>118</v>
      </c>
      <c r="I322" s="84" t="s">
        <v>115</v>
      </c>
      <c r="J322" s="81" t="s">
        <v>323</v>
      </c>
    </row>
    <row r="323" spans="2:10" x14ac:dyDescent="0.25">
      <c r="B323" s="81">
        <v>16</v>
      </c>
      <c r="C323" s="96" t="s">
        <v>324</v>
      </c>
      <c r="D323" s="82">
        <v>2708</v>
      </c>
      <c r="E323" s="91"/>
      <c r="F323" s="91"/>
      <c r="G323" s="87"/>
      <c r="H323" s="88" t="s">
        <v>88</v>
      </c>
      <c r="I323" s="88" t="s">
        <v>88</v>
      </c>
      <c r="J323" s="81" t="s">
        <v>123</v>
      </c>
    </row>
    <row r="324" spans="2:10" x14ac:dyDescent="0.25">
      <c r="B324" s="81">
        <v>17</v>
      </c>
      <c r="C324" s="96" t="s">
        <v>325</v>
      </c>
      <c r="D324" s="104">
        <v>3853</v>
      </c>
      <c r="E324" s="91"/>
      <c r="F324" s="91"/>
      <c r="G324" s="87"/>
      <c r="H324" s="88" t="s">
        <v>88</v>
      </c>
      <c r="I324" s="99" t="s">
        <v>326</v>
      </c>
      <c r="J324" s="81" t="s">
        <v>168</v>
      </c>
    </row>
    <row r="325" spans="2:10" x14ac:dyDescent="0.25">
      <c r="B325" s="81">
        <v>18</v>
      </c>
      <c r="C325" s="96" t="s">
        <v>327</v>
      </c>
      <c r="D325" s="82">
        <v>4760</v>
      </c>
      <c r="E325" s="91"/>
      <c r="F325" s="91"/>
      <c r="G325" s="87"/>
      <c r="H325" s="99" t="s">
        <v>118</v>
      </c>
      <c r="I325" s="99" t="s">
        <v>118</v>
      </c>
      <c r="J325" s="81" t="s">
        <v>328</v>
      </c>
    </row>
    <row r="326" spans="2:10" x14ac:dyDescent="0.25">
      <c r="B326" s="81">
        <v>19</v>
      </c>
      <c r="C326" s="96" t="s">
        <v>329</v>
      </c>
      <c r="D326" s="82">
        <v>3235</v>
      </c>
      <c r="E326" s="91"/>
      <c r="F326" s="91"/>
      <c r="G326" s="87"/>
      <c r="H326" s="105" t="s">
        <v>88</v>
      </c>
      <c r="I326" s="88" t="s">
        <v>88</v>
      </c>
      <c r="J326" s="81" t="s">
        <v>123</v>
      </c>
    </row>
    <row r="327" spans="2:10" x14ac:dyDescent="0.25">
      <c r="B327" s="81">
        <v>20</v>
      </c>
      <c r="C327" s="96" t="s">
        <v>330</v>
      </c>
      <c r="D327" s="104">
        <v>4892</v>
      </c>
      <c r="E327" s="91"/>
      <c r="F327" s="91"/>
      <c r="G327" s="106"/>
      <c r="H327" s="89" t="s">
        <v>120</v>
      </c>
      <c r="I327" s="89" t="s">
        <v>120</v>
      </c>
      <c r="J327" s="81" t="s">
        <v>123</v>
      </c>
    </row>
    <row r="328" spans="2:10" x14ac:dyDescent="0.25">
      <c r="B328" s="81">
        <v>21</v>
      </c>
      <c r="C328" s="96" t="s">
        <v>331</v>
      </c>
      <c r="D328" s="82">
        <v>534</v>
      </c>
      <c r="E328" s="91"/>
      <c r="F328" s="81"/>
      <c r="G328" s="87"/>
      <c r="H328" s="89" t="s">
        <v>120</v>
      </c>
      <c r="I328" s="89" t="s">
        <v>120</v>
      </c>
      <c r="J328" s="81" t="s">
        <v>123</v>
      </c>
    </row>
    <row r="329" spans="2:10" x14ac:dyDescent="0.25">
      <c r="B329" s="81">
        <v>22</v>
      </c>
      <c r="C329" s="96" t="s">
        <v>332</v>
      </c>
      <c r="D329" s="82">
        <v>855</v>
      </c>
      <c r="E329" s="91"/>
      <c r="F329" s="91"/>
      <c r="G329" s="87"/>
      <c r="H329" s="89" t="s">
        <v>120</v>
      </c>
      <c r="I329" s="89" t="s">
        <v>333</v>
      </c>
      <c r="J329" s="81" t="s">
        <v>123</v>
      </c>
    </row>
    <row r="330" spans="2:10" x14ac:dyDescent="0.25">
      <c r="B330" s="81">
        <v>23</v>
      </c>
      <c r="C330" s="96" t="s">
        <v>334</v>
      </c>
      <c r="D330" s="82">
        <v>11041</v>
      </c>
      <c r="E330" s="91"/>
      <c r="F330" s="91"/>
      <c r="G330" s="87"/>
      <c r="H330" s="89" t="s">
        <v>120</v>
      </c>
      <c r="I330" s="89" t="s">
        <v>120</v>
      </c>
      <c r="J330" s="81" t="s">
        <v>123</v>
      </c>
    </row>
    <row r="331" spans="2:10" x14ac:dyDescent="0.25">
      <c r="B331" s="81">
        <v>24</v>
      </c>
      <c r="C331" s="96" t="s">
        <v>335</v>
      </c>
      <c r="D331" s="82">
        <v>42229</v>
      </c>
      <c r="E331" s="91"/>
      <c r="F331" s="91"/>
      <c r="G331" s="87"/>
      <c r="H331" s="88" t="s">
        <v>88</v>
      </c>
      <c r="I331" s="88" t="s">
        <v>88</v>
      </c>
      <c r="J331" s="81" t="s">
        <v>123</v>
      </c>
    </row>
    <row r="332" spans="2:10" x14ac:dyDescent="0.25">
      <c r="B332" s="81">
        <v>25</v>
      </c>
      <c r="C332" s="96" t="s">
        <v>336</v>
      </c>
      <c r="D332" s="82">
        <v>201</v>
      </c>
      <c r="E332" s="91"/>
      <c r="F332" s="91"/>
      <c r="G332" s="87"/>
      <c r="H332" s="89" t="s">
        <v>120</v>
      </c>
      <c r="I332" s="89" t="s">
        <v>120</v>
      </c>
      <c r="J332" s="81" t="s">
        <v>123</v>
      </c>
    </row>
    <row r="333" spans="2:10" x14ac:dyDescent="0.25">
      <c r="B333" s="81">
        <v>26</v>
      </c>
      <c r="C333" s="96" t="s">
        <v>337</v>
      </c>
      <c r="D333" s="82">
        <v>8828</v>
      </c>
      <c r="E333" s="91"/>
      <c r="F333" s="91"/>
      <c r="G333" s="107"/>
      <c r="H333" s="89" t="s">
        <v>120</v>
      </c>
      <c r="I333" s="89" t="s">
        <v>120</v>
      </c>
      <c r="J333" s="81" t="s">
        <v>123</v>
      </c>
    </row>
    <row r="334" spans="2:10" x14ac:dyDescent="0.25">
      <c r="B334" s="81" t="s">
        <v>35</v>
      </c>
      <c r="C334" s="81"/>
      <c r="D334" s="108">
        <f>SUM(D308:D333)</f>
        <v>472024</v>
      </c>
      <c r="E334" s="81"/>
      <c r="F334" s="81"/>
      <c r="G334" s="81"/>
      <c r="H334" s="81"/>
      <c r="I334" s="81"/>
      <c r="J334" s="81"/>
    </row>
    <row r="340" spans="2:10" ht="21" x14ac:dyDescent="0.35">
      <c r="C340" s="1" t="s">
        <v>0</v>
      </c>
      <c r="D340" s="2" t="s">
        <v>339</v>
      </c>
    </row>
    <row r="342" spans="2:10" x14ac:dyDescent="0.25">
      <c r="C342" s="110" t="s">
        <v>2</v>
      </c>
      <c r="D342" s="110" t="s">
        <v>3</v>
      </c>
      <c r="E342" s="110"/>
      <c r="F342" s="110"/>
      <c r="G342" s="110"/>
      <c r="H342" s="110" t="s">
        <v>4</v>
      </c>
      <c r="I342" s="110" t="s">
        <v>5</v>
      </c>
      <c r="J342" s="110" t="s">
        <v>113</v>
      </c>
    </row>
    <row r="343" spans="2:10" x14ac:dyDescent="0.25">
      <c r="B343" s="17">
        <v>1</v>
      </c>
      <c r="C343" s="111" t="s">
        <v>340</v>
      </c>
      <c r="D343" s="108">
        <v>11999</v>
      </c>
      <c r="E343" s="91"/>
      <c r="F343" s="91"/>
      <c r="G343" s="18"/>
      <c r="H343" s="112" t="s">
        <v>88</v>
      </c>
      <c r="I343" s="113" t="s">
        <v>126</v>
      </c>
      <c r="J343" s="114" t="s">
        <v>123</v>
      </c>
    </row>
    <row r="344" spans="2:10" x14ac:dyDescent="0.25">
      <c r="B344" s="17">
        <v>2</v>
      </c>
      <c r="C344" s="114" t="s">
        <v>341</v>
      </c>
      <c r="D344" s="115">
        <v>2371</v>
      </c>
      <c r="E344" s="91"/>
      <c r="F344" s="91"/>
      <c r="G344" s="24"/>
      <c r="H344" s="89" t="s">
        <v>120</v>
      </c>
      <c r="I344" s="113" t="s">
        <v>126</v>
      </c>
      <c r="J344" s="114"/>
    </row>
    <row r="345" spans="2:10" x14ac:dyDescent="0.25">
      <c r="B345" s="17">
        <v>3</v>
      </c>
      <c r="C345" s="114" t="s">
        <v>342</v>
      </c>
      <c r="D345" s="108">
        <v>794</v>
      </c>
      <c r="E345" s="91"/>
      <c r="F345" s="91"/>
      <c r="G345" s="116"/>
      <c r="H345" s="112" t="s">
        <v>88</v>
      </c>
      <c r="I345" s="117" t="s">
        <v>95</v>
      </c>
      <c r="J345" s="114" t="s">
        <v>132</v>
      </c>
    </row>
    <row r="346" spans="2:10" x14ac:dyDescent="0.25">
      <c r="B346" s="17">
        <v>4</v>
      </c>
      <c r="C346" s="118" t="s">
        <v>343</v>
      </c>
      <c r="D346" s="108">
        <v>1438</v>
      </c>
      <c r="E346" s="119"/>
      <c r="F346" s="120"/>
      <c r="G346" s="83"/>
      <c r="H346" s="112" t="s">
        <v>88</v>
      </c>
      <c r="I346" s="121" t="s">
        <v>115</v>
      </c>
      <c r="J346" s="114" t="s">
        <v>163</v>
      </c>
    </row>
    <row r="347" spans="2:10" x14ac:dyDescent="0.25">
      <c r="B347" s="17">
        <v>5</v>
      </c>
      <c r="C347" s="122" t="s">
        <v>344</v>
      </c>
      <c r="D347" s="108">
        <v>4190</v>
      </c>
      <c r="E347" s="91"/>
      <c r="F347" s="91"/>
      <c r="G347" s="83"/>
      <c r="H347" s="123" t="s">
        <v>118</v>
      </c>
      <c r="I347" s="114"/>
      <c r="J347" s="114"/>
    </row>
    <row r="348" spans="2:10" x14ac:dyDescent="0.25">
      <c r="B348" s="17">
        <v>6</v>
      </c>
      <c r="C348" s="122" t="s">
        <v>345</v>
      </c>
      <c r="D348" s="108">
        <v>2722</v>
      </c>
      <c r="E348" s="91"/>
      <c r="F348" s="91"/>
      <c r="G348" s="18"/>
      <c r="H348" s="121" t="s">
        <v>115</v>
      </c>
      <c r="I348" s="121" t="s">
        <v>115</v>
      </c>
      <c r="J348" s="114"/>
    </row>
    <row r="349" spans="2:10" x14ac:dyDescent="0.25">
      <c r="B349" s="17">
        <v>7</v>
      </c>
      <c r="C349" s="122" t="s">
        <v>346</v>
      </c>
      <c r="D349" s="108">
        <v>1288</v>
      </c>
      <c r="E349" s="91"/>
      <c r="F349" s="91"/>
      <c r="G349" s="83"/>
      <c r="H349" s="121" t="s">
        <v>115</v>
      </c>
      <c r="I349" s="99" t="s">
        <v>95</v>
      </c>
      <c r="J349" s="114" t="s">
        <v>132</v>
      </c>
    </row>
    <row r="350" spans="2:10" x14ac:dyDescent="0.25">
      <c r="B350" s="17">
        <v>8</v>
      </c>
      <c r="C350" s="122" t="s">
        <v>347</v>
      </c>
      <c r="D350" s="108">
        <v>2332</v>
      </c>
      <c r="E350" s="91"/>
      <c r="F350" s="91"/>
      <c r="G350" s="87"/>
      <c r="H350" s="117" t="s">
        <v>120</v>
      </c>
      <c r="I350" s="117" t="s">
        <v>120</v>
      </c>
      <c r="J350" s="114" t="s">
        <v>123</v>
      </c>
    </row>
    <row r="351" spans="2:10" x14ac:dyDescent="0.25">
      <c r="B351" s="17">
        <v>9</v>
      </c>
      <c r="C351" s="122" t="s">
        <v>348</v>
      </c>
      <c r="D351" s="108">
        <v>7941</v>
      </c>
      <c r="E351" s="91"/>
      <c r="F351" s="91"/>
      <c r="G351" s="87"/>
      <c r="H351" s="99" t="s">
        <v>118</v>
      </c>
      <c r="I351" s="112" t="s">
        <v>88</v>
      </c>
      <c r="J351" s="81"/>
    </row>
    <row r="352" spans="2:10" x14ac:dyDescent="0.25">
      <c r="B352" s="17">
        <v>10</v>
      </c>
      <c r="C352" s="122" t="s">
        <v>349</v>
      </c>
      <c r="D352" s="108">
        <v>1787</v>
      </c>
      <c r="E352" s="91"/>
      <c r="F352" s="91"/>
      <c r="G352" s="87"/>
      <c r="H352" s="90" t="s">
        <v>89</v>
      </c>
      <c r="I352" s="99" t="s">
        <v>118</v>
      </c>
      <c r="J352" s="81"/>
    </row>
    <row r="353" spans="2:10" x14ac:dyDescent="0.25">
      <c r="B353" s="17">
        <v>11</v>
      </c>
      <c r="C353" s="114" t="s">
        <v>350</v>
      </c>
      <c r="D353" s="108">
        <v>2159</v>
      </c>
      <c r="E353" s="91"/>
      <c r="F353" s="91"/>
      <c r="G353" s="81"/>
      <c r="H353" s="99" t="s">
        <v>351</v>
      </c>
      <c r="I353" s="89" t="s">
        <v>352</v>
      </c>
      <c r="J353" s="81"/>
    </row>
    <row r="354" spans="2:10" x14ac:dyDescent="0.25">
      <c r="B354" s="17">
        <v>12</v>
      </c>
      <c r="C354" s="81" t="s">
        <v>353</v>
      </c>
      <c r="D354" s="108">
        <v>5362</v>
      </c>
      <c r="E354" s="36"/>
      <c r="F354" s="91"/>
      <c r="G354" s="83"/>
      <c r="H354" s="89" t="s">
        <v>352</v>
      </c>
      <c r="I354" s="84" t="s">
        <v>115</v>
      </c>
      <c r="J354" s="81" t="s">
        <v>116</v>
      </c>
    </row>
    <row r="355" spans="2:10" x14ac:dyDescent="0.25">
      <c r="B355" s="17">
        <v>13</v>
      </c>
      <c r="C355" s="114" t="s">
        <v>354</v>
      </c>
      <c r="D355" s="108">
        <v>5151</v>
      </c>
      <c r="E355" s="91"/>
      <c r="F355" s="91"/>
      <c r="G355" s="81"/>
      <c r="H355" s="89" t="s">
        <v>120</v>
      </c>
      <c r="I355" s="89" t="s">
        <v>120</v>
      </c>
      <c r="J355" s="81" t="s">
        <v>123</v>
      </c>
    </row>
    <row r="356" spans="2:10" x14ac:dyDescent="0.25">
      <c r="B356" s="17">
        <v>14</v>
      </c>
      <c r="C356" s="114" t="s">
        <v>355</v>
      </c>
      <c r="D356" s="108">
        <v>3065</v>
      </c>
      <c r="E356" s="91"/>
      <c r="F356" s="91"/>
      <c r="G356" s="87"/>
      <c r="H356" s="89" t="s">
        <v>120</v>
      </c>
      <c r="I356" s="89" t="s">
        <v>120</v>
      </c>
      <c r="J356" s="81" t="s">
        <v>123</v>
      </c>
    </row>
    <row r="357" spans="2:10" x14ac:dyDescent="0.25">
      <c r="B357" s="17">
        <v>15</v>
      </c>
      <c r="C357" s="114" t="s">
        <v>356</v>
      </c>
      <c r="D357" s="108">
        <v>2862</v>
      </c>
      <c r="E357" s="120"/>
      <c r="F357" s="91"/>
      <c r="G357" s="87"/>
      <c r="H357" s="89" t="s">
        <v>120</v>
      </c>
      <c r="I357" s="90" t="s">
        <v>126</v>
      </c>
      <c r="J357" s="81" t="s">
        <v>357</v>
      </c>
    </row>
    <row r="358" spans="2:10" x14ac:dyDescent="0.25">
      <c r="B358" s="17">
        <v>16</v>
      </c>
      <c r="C358" s="81" t="s">
        <v>358</v>
      </c>
      <c r="D358" s="108">
        <v>2966</v>
      </c>
      <c r="E358" s="91"/>
      <c r="F358" s="91"/>
      <c r="G358" s="87"/>
      <c r="H358" s="89" t="s">
        <v>120</v>
      </c>
      <c r="I358" s="89" t="s">
        <v>120</v>
      </c>
      <c r="J358" s="81" t="s">
        <v>123</v>
      </c>
    </row>
    <row r="359" spans="2:10" x14ac:dyDescent="0.25">
      <c r="B359" s="17">
        <v>17</v>
      </c>
      <c r="C359" s="81" t="s">
        <v>359</v>
      </c>
      <c r="D359" s="108">
        <v>3049</v>
      </c>
      <c r="E359" s="91"/>
      <c r="F359" s="91"/>
      <c r="G359" s="87"/>
      <c r="H359" s="88" t="s">
        <v>108</v>
      </c>
      <c r="I359" s="88" t="s">
        <v>108</v>
      </c>
      <c r="J359" s="81" t="s">
        <v>123</v>
      </c>
    </row>
    <row r="360" spans="2:10" x14ac:dyDescent="0.25">
      <c r="B360" s="17">
        <v>18</v>
      </c>
      <c r="C360" s="81" t="s">
        <v>360</v>
      </c>
      <c r="D360" s="108">
        <v>13009</v>
      </c>
      <c r="E360" s="91"/>
      <c r="F360" s="91"/>
      <c r="G360" s="87"/>
      <c r="H360" s="89" t="s">
        <v>120</v>
      </c>
      <c r="I360" s="89" t="s">
        <v>120</v>
      </c>
      <c r="J360" s="81"/>
    </row>
    <row r="361" spans="2:10" x14ac:dyDescent="0.25">
      <c r="B361" s="17">
        <v>19</v>
      </c>
      <c r="C361" s="81" t="s">
        <v>361</v>
      </c>
      <c r="D361" s="108">
        <v>2848</v>
      </c>
      <c r="E361" s="91"/>
      <c r="F361" s="91"/>
      <c r="G361" s="124"/>
      <c r="H361" s="89" t="s">
        <v>120</v>
      </c>
      <c r="I361" s="89" t="s">
        <v>120</v>
      </c>
      <c r="J361" s="81" t="s">
        <v>123</v>
      </c>
    </row>
    <row r="362" spans="2:10" x14ac:dyDescent="0.25">
      <c r="B362" s="17">
        <v>20</v>
      </c>
      <c r="C362" s="81" t="s">
        <v>362</v>
      </c>
      <c r="D362" s="108">
        <v>3847</v>
      </c>
      <c r="E362" s="91"/>
      <c r="F362" s="91"/>
      <c r="G362" s="124"/>
      <c r="H362" s="88" t="s">
        <v>88</v>
      </c>
      <c r="I362" s="90" t="s">
        <v>126</v>
      </c>
      <c r="J362" s="81" t="s">
        <v>123</v>
      </c>
    </row>
    <row r="363" spans="2:10" x14ac:dyDescent="0.25">
      <c r="B363" s="17">
        <v>21</v>
      </c>
      <c r="C363" s="81" t="s">
        <v>363</v>
      </c>
      <c r="D363" s="108">
        <v>6031</v>
      </c>
      <c r="E363" s="91"/>
      <c r="F363" s="91"/>
      <c r="G363" s="42"/>
      <c r="H363" s="89" t="s">
        <v>120</v>
      </c>
      <c r="I363" s="89" t="s">
        <v>120</v>
      </c>
      <c r="J363" s="81" t="s">
        <v>123</v>
      </c>
    </row>
    <row r="364" spans="2:10" x14ac:dyDescent="0.25">
      <c r="B364" s="17">
        <v>22</v>
      </c>
      <c r="C364" s="81" t="s">
        <v>364</v>
      </c>
      <c r="D364" s="108">
        <v>2791</v>
      </c>
      <c r="E364" s="91"/>
      <c r="F364" s="91"/>
      <c r="G364" s="18"/>
      <c r="H364" s="89" t="s">
        <v>120</v>
      </c>
      <c r="I364" s="81"/>
      <c r="J364" s="81"/>
    </row>
    <row r="365" spans="2:10" x14ac:dyDescent="0.25">
      <c r="B365" s="17">
        <v>23</v>
      </c>
      <c r="C365" s="81" t="s">
        <v>365</v>
      </c>
      <c r="D365" s="108">
        <v>6064</v>
      </c>
      <c r="E365" s="91"/>
      <c r="F365" s="91"/>
      <c r="G365" s="87"/>
      <c r="H365" s="89" t="s">
        <v>120</v>
      </c>
      <c r="I365" s="90" t="s">
        <v>126</v>
      </c>
      <c r="J365" s="81" t="s">
        <v>357</v>
      </c>
    </row>
    <row r="366" spans="2:10" x14ac:dyDescent="0.25">
      <c r="B366" s="17">
        <v>24</v>
      </c>
      <c r="C366" s="81" t="s">
        <v>366</v>
      </c>
      <c r="D366" s="108">
        <v>1198</v>
      </c>
      <c r="E366" s="91"/>
      <c r="F366" s="91"/>
      <c r="G366" s="87"/>
      <c r="H366" s="89" t="s">
        <v>120</v>
      </c>
      <c r="I366" s="89" t="s">
        <v>120</v>
      </c>
      <c r="J366" s="81"/>
    </row>
    <row r="367" spans="2:10" x14ac:dyDescent="0.25">
      <c r="B367" s="17">
        <v>25</v>
      </c>
      <c r="C367" s="81" t="s">
        <v>367</v>
      </c>
      <c r="D367" s="108">
        <v>5783</v>
      </c>
      <c r="E367" s="91"/>
      <c r="F367" s="91"/>
      <c r="G367" s="87"/>
      <c r="H367" s="89" t="s">
        <v>120</v>
      </c>
      <c r="I367" s="89" t="s">
        <v>333</v>
      </c>
      <c r="J367" s="81" t="s">
        <v>123</v>
      </c>
    </row>
    <row r="368" spans="2:10" x14ac:dyDescent="0.25">
      <c r="B368" s="17">
        <v>26</v>
      </c>
      <c r="C368" s="81" t="s">
        <v>368</v>
      </c>
      <c r="D368" s="108">
        <v>7218</v>
      </c>
      <c r="E368" s="91"/>
      <c r="F368" s="91"/>
      <c r="G368" s="87"/>
      <c r="H368" s="88" t="s">
        <v>88</v>
      </c>
      <c r="I368" s="84" t="s">
        <v>115</v>
      </c>
      <c r="J368" s="81" t="s">
        <v>116</v>
      </c>
    </row>
    <row r="369" spans="2:10" x14ac:dyDescent="0.25">
      <c r="B369" s="17" t="s">
        <v>35</v>
      </c>
      <c r="D369" s="33">
        <f>D343+D344+D345+D346+D347+D348+D349+D350+D351+D352+D353+D354+D355+D356+D357+D358+D359+D360+D361+D362+D365+D368</f>
        <v>94462</v>
      </c>
    </row>
    <row r="373" spans="2:10" ht="21" x14ac:dyDescent="0.35">
      <c r="C373" s="1" t="s">
        <v>0</v>
      </c>
      <c r="D373" s="2" t="s">
        <v>369</v>
      </c>
    </row>
    <row r="375" spans="2:10" x14ac:dyDescent="0.25">
      <c r="C375" s="17" t="s">
        <v>2</v>
      </c>
      <c r="D375" s="17" t="s">
        <v>3</v>
      </c>
      <c r="E375" s="17"/>
      <c r="F375" s="17"/>
      <c r="G375" s="17"/>
      <c r="H375" s="17" t="s">
        <v>4</v>
      </c>
      <c r="I375" s="17" t="s">
        <v>5</v>
      </c>
      <c r="J375" s="17" t="s">
        <v>161</v>
      </c>
    </row>
    <row r="376" spans="2:10" x14ac:dyDescent="0.25">
      <c r="B376">
        <v>1</v>
      </c>
      <c r="C376" t="s">
        <v>370</v>
      </c>
      <c r="G376" s="18"/>
      <c r="H376" s="61" t="s">
        <v>95</v>
      </c>
      <c r="I376" s="62" t="s">
        <v>88</v>
      </c>
      <c r="J376" t="s">
        <v>163</v>
      </c>
    </row>
    <row r="377" spans="2:10" x14ac:dyDescent="0.25">
      <c r="B377">
        <v>2</v>
      </c>
      <c r="C377" t="s">
        <v>371</v>
      </c>
      <c r="H377" s="61" t="s">
        <v>95</v>
      </c>
      <c r="I377" s="62" t="s">
        <v>88</v>
      </c>
      <c r="J377" t="s">
        <v>163</v>
      </c>
    </row>
    <row r="378" spans="2:10" x14ac:dyDescent="0.25">
      <c r="B378">
        <v>3</v>
      </c>
      <c r="C378" t="s">
        <v>372</v>
      </c>
      <c r="H378" s="61" t="s">
        <v>95</v>
      </c>
      <c r="I378" s="63" t="s">
        <v>115</v>
      </c>
      <c r="J378" t="s">
        <v>163</v>
      </c>
    </row>
    <row r="379" spans="2:10" x14ac:dyDescent="0.25">
      <c r="B379">
        <v>4</v>
      </c>
      <c r="C379" t="s">
        <v>373</v>
      </c>
      <c r="H379" s="62" t="s">
        <v>88</v>
      </c>
      <c r="I379" s="61" t="s">
        <v>95</v>
      </c>
      <c r="J379" t="s">
        <v>168</v>
      </c>
    </row>
    <row r="380" spans="2:10" x14ac:dyDescent="0.25">
      <c r="B380">
        <v>5</v>
      </c>
      <c r="C380" t="s">
        <v>374</v>
      </c>
      <c r="H380" s="62" t="s">
        <v>88</v>
      </c>
      <c r="I380" s="62" t="s">
        <v>88</v>
      </c>
      <c r="J380" t="s">
        <v>123</v>
      </c>
    </row>
    <row r="381" spans="2:10" x14ac:dyDescent="0.25">
      <c r="B381">
        <v>6</v>
      </c>
      <c r="C381" t="s">
        <v>375</v>
      </c>
      <c r="H381" s="62" t="s">
        <v>88</v>
      </c>
      <c r="I381" s="61" t="s">
        <v>95</v>
      </c>
      <c r="J381" t="s">
        <v>168</v>
      </c>
    </row>
    <row r="382" spans="2:10" x14ac:dyDescent="0.25">
      <c r="B382">
        <v>7</v>
      </c>
      <c r="C382" t="s">
        <v>243</v>
      </c>
      <c r="H382" s="62" t="s">
        <v>88</v>
      </c>
      <c r="I382" s="63" t="s">
        <v>115</v>
      </c>
      <c r="J382" t="s">
        <v>163</v>
      </c>
    </row>
    <row r="383" spans="2:10" x14ac:dyDescent="0.25">
      <c r="B383">
        <v>8</v>
      </c>
      <c r="C383" t="s">
        <v>376</v>
      </c>
      <c r="H383" s="62" t="s">
        <v>88</v>
      </c>
      <c r="I383" s="62" t="s">
        <v>88</v>
      </c>
      <c r="J383" t="s">
        <v>123</v>
      </c>
    </row>
    <row r="384" spans="2:10" x14ac:dyDescent="0.25">
      <c r="B384">
        <v>9</v>
      </c>
      <c r="C384" t="s">
        <v>377</v>
      </c>
      <c r="G384" s="18"/>
      <c r="H384" s="62" t="s">
        <v>88</v>
      </c>
      <c r="I384" s="62" t="s">
        <v>88</v>
      </c>
      <c r="J384" t="s">
        <v>123</v>
      </c>
    </row>
    <row r="385" spans="2:10" x14ac:dyDescent="0.25">
      <c r="B385">
        <v>10</v>
      </c>
      <c r="C385" t="s">
        <v>378</v>
      </c>
      <c r="H385" s="61" t="s">
        <v>95</v>
      </c>
      <c r="I385" s="61" t="s">
        <v>95</v>
      </c>
      <c r="J385" t="s">
        <v>123</v>
      </c>
    </row>
    <row r="386" spans="2:10" x14ac:dyDescent="0.25">
      <c r="B386">
        <v>11</v>
      </c>
      <c r="C386" t="s">
        <v>379</v>
      </c>
      <c r="H386" s="61" t="s">
        <v>95</v>
      </c>
      <c r="I386" s="61" t="s">
        <v>95</v>
      </c>
      <c r="J386" t="s">
        <v>123</v>
      </c>
    </row>
    <row r="387" spans="2:10" x14ac:dyDescent="0.25">
      <c r="B387">
        <v>12</v>
      </c>
      <c r="C387" t="s">
        <v>380</v>
      </c>
      <c r="H387" s="61" t="s">
        <v>95</v>
      </c>
      <c r="I387" s="61" t="s">
        <v>95</v>
      </c>
      <c r="J387" t="s">
        <v>123</v>
      </c>
    </row>
    <row r="388" spans="2:10" x14ac:dyDescent="0.25">
      <c r="B388">
        <v>13</v>
      </c>
      <c r="C388" t="s">
        <v>381</v>
      </c>
      <c r="H388" s="61" t="s">
        <v>95</v>
      </c>
      <c r="I388" s="62" t="s">
        <v>88</v>
      </c>
      <c r="J388" t="s">
        <v>163</v>
      </c>
    </row>
    <row r="389" spans="2:10" x14ac:dyDescent="0.25">
      <c r="B389">
        <v>14</v>
      </c>
      <c r="C389" t="s">
        <v>382</v>
      </c>
      <c r="G389" s="18"/>
      <c r="H389" s="61" t="s">
        <v>95</v>
      </c>
      <c r="I389" s="61" t="s">
        <v>95</v>
      </c>
      <c r="J389" t="s">
        <v>123</v>
      </c>
    </row>
    <row r="390" spans="2:10" x14ac:dyDescent="0.25">
      <c r="B390">
        <v>15</v>
      </c>
      <c r="C390" t="s">
        <v>383</v>
      </c>
      <c r="G390" s="18"/>
      <c r="H390" s="62" t="s">
        <v>88</v>
      </c>
      <c r="I390" s="78" t="s">
        <v>384</v>
      </c>
      <c r="J390" t="s">
        <v>163</v>
      </c>
    </row>
    <row r="391" spans="2:10" x14ac:dyDescent="0.25">
      <c r="B391">
        <v>16</v>
      </c>
      <c r="C391" t="s">
        <v>385</v>
      </c>
      <c r="H391" s="62" t="s">
        <v>88</v>
      </c>
      <c r="I391" s="63" t="s">
        <v>115</v>
      </c>
      <c r="J391" t="s">
        <v>163</v>
      </c>
    </row>
    <row r="392" spans="2:10" x14ac:dyDescent="0.25">
      <c r="B392">
        <v>17</v>
      </c>
      <c r="C392" t="s">
        <v>386</v>
      </c>
      <c r="H392" s="62" t="s">
        <v>88</v>
      </c>
      <c r="I392" s="61" t="s">
        <v>95</v>
      </c>
      <c r="J392" t="s">
        <v>168</v>
      </c>
    </row>
    <row r="393" spans="2:10" x14ac:dyDescent="0.25">
      <c r="B393">
        <v>18</v>
      </c>
      <c r="C393" t="s">
        <v>387</v>
      </c>
      <c r="H393" s="62" t="s">
        <v>88</v>
      </c>
      <c r="I393" s="78" t="s">
        <v>384</v>
      </c>
      <c r="J393" t="s">
        <v>163</v>
      </c>
    </row>
    <row r="400" spans="2:10" ht="21" x14ac:dyDescent="0.35">
      <c r="C400" s="1" t="s">
        <v>0</v>
      </c>
      <c r="D400" s="2" t="s">
        <v>388</v>
      </c>
    </row>
    <row r="402" spans="2:9" x14ac:dyDescent="0.25">
      <c r="C402" s="17" t="s">
        <v>2</v>
      </c>
      <c r="D402" s="17" t="s">
        <v>3</v>
      </c>
      <c r="E402" s="17"/>
      <c r="F402" s="17"/>
      <c r="G402" s="17"/>
      <c r="H402" s="17" t="s">
        <v>4</v>
      </c>
      <c r="I402" s="17" t="s">
        <v>5</v>
      </c>
    </row>
    <row r="403" spans="2:9" x14ac:dyDescent="0.25">
      <c r="B403" s="17">
        <v>1</v>
      </c>
      <c r="C403" s="34" t="s">
        <v>389</v>
      </c>
      <c r="D403" s="26">
        <v>73480</v>
      </c>
      <c r="G403" s="18"/>
      <c r="H403" s="29" t="s">
        <v>95</v>
      </c>
      <c r="I403" s="20" t="s">
        <v>89</v>
      </c>
    </row>
    <row r="404" spans="2:9" x14ac:dyDescent="0.25">
      <c r="B404" s="17">
        <v>2</v>
      </c>
      <c r="C404" s="34" t="s">
        <v>390</v>
      </c>
      <c r="D404" s="26">
        <v>24695</v>
      </c>
      <c r="G404" s="18"/>
      <c r="H404" s="19" t="s">
        <v>88</v>
      </c>
      <c r="I404" s="22" t="s">
        <v>115</v>
      </c>
    </row>
    <row r="405" spans="2:9" x14ac:dyDescent="0.25">
      <c r="B405" s="17">
        <v>3</v>
      </c>
      <c r="C405" s="34" t="s">
        <v>391</v>
      </c>
      <c r="D405" s="26">
        <v>11618</v>
      </c>
      <c r="G405" s="18"/>
      <c r="H405" s="19" t="s">
        <v>88</v>
      </c>
      <c r="I405" s="20" t="s">
        <v>89</v>
      </c>
    </row>
    <row r="406" spans="2:9" x14ac:dyDescent="0.25">
      <c r="B406" s="17">
        <v>4</v>
      </c>
      <c r="C406" s="34" t="s">
        <v>392</v>
      </c>
      <c r="D406" s="26">
        <v>6741</v>
      </c>
      <c r="G406" s="18"/>
      <c r="H406" s="19" t="s">
        <v>88</v>
      </c>
      <c r="I406" s="19" t="s">
        <v>88</v>
      </c>
    </row>
    <row r="407" spans="2:9" x14ac:dyDescent="0.25">
      <c r="B407" s="17">
        <v>5</v>
      </c>
      <c r="C407" s="34" t="s">
        <v>393</v>
      </c>
      <c r="D407" s="26">
        <v>5701</v>
      </c>
      <c r="E407" s="24"/>
      <c r="G407" s="18"/>
      <c r="H407" s="27" t="s">
        <v>95</v>
      </c>
      <c r="I407" s="27" t="s">
        <v>95</v>
      </c>
    </row>
    <row r="408" spans="2:9" ht="28.5" customHeight="1" x14ac:dyDescent="0.25">
      <c r="B408" s="17">
        <v>6</v>
      </c>
      <c r="C408" s="17" t="s">
        <v>394</v>
      </c>
      <c r="D408" s="26">
        <v>4895</v>
      </c>
      <c r="G408" s="125"/>
      <c r="H408" s="19" t="s">
        <v>88</v>
      </c>
      <c r="I408" s="19" t="s">
        <v>88</v>
      </c>
    </row>
    <row r="409" spans="2:9" x14ac:dyDescent="0.25">
      <c r="B409" s="17">
        <v>7</v>
      </c>
      <c r="C409" s="34" t="s">
        <v>395</v>
      </c>
      <c r="D409" s="26">
        <v>4019</v>
      </c>
      <c r="G409" s="18"/>
      <c r="H409" s="19" t="s">
        <v>88</v>
      </c>
      <c r="I409" s="27" t="s">
        <v>95</v>
      </c>
    </row>
    <row r="410" spans="2:9" x14ac:dyDescent="0.25">
      <c r="B410" s="17">
        <v>8</v>
      </c>
      <c r="C410" s="34" t="s">
        <v>396</v>
      </c>
      <c r="D410" s="26">
        <v>3452</v>
      </c>
      <c r="G410" s="18"/>
      <c r="H410" s="27" t="s">
        <v>95</v>
      </c>
      <c r="I410" s="27" t="s">
        <v>95</v>
      </c>
    </row>
    <row r="411" spans="2:9" x14ac:dyDescent="0.25">
      <c r="B411" s="17">
        <v>9</v>
      </c>
      <c r="C411" s="34" t="s">
        <v>397</v>
      </c>
      <c r="D411" s="26">
        <v>3041</v>
      </c>
      <c r="G411" s="18"/>
      <c r="H411" s="27" t="s">
        <v>95</v>
      </c>
      <c r="I411" s="27" t="s">
        <v>95</v>
      </c>
    </row>
    <row r="412" spans="2:9" x14ac:dyDescent="0.25">
      <c r="B412" s="17">
        <v>10</v>
      </c>
      <c r="C412" s="34" t="s">
        <v>398</v>
      </c>
      <c r="D412" s="26">
        <v>3029</v>
      </c>
      <c r="G412" s="18"/>
      <c r="H412" s="27" t="s">
        <v>95</v>
      </c>
      <c r="I412" s="20" t="s">
        <v>89</v>
      </c>
    </row>
    <row r="413" spans="2:9" x14ac:dyDescent="0.25">
      <c r="B413" s="17">
        <v>11</v>
      </c>
      <c r="C413" s="17" t="s">
        <v>399</v>
      </c>
      <c r="D413" s="26">
        <v>2920</v>
      </c>
      <c r="G413" s="18"/>
      <c r="H413" s="27" t="s">
        <v>95</v>
      </c>
      <c r="I413" s="27" t="s">
        <v>95</v>
      </c>
    </row>
    <row r="414" spans="2:9" x14ac:dyDescent="0.25">
      <c r="B414" s="17">
        <v>12</v>
      </c>
      <c r="C414" s="34" t="s">
        <v>400</v>
      </c>
      <c r="D414" s="26">
        <v>2861</v>
      </c>
      <c r="G414" s="18"/>
      <c r="H414" s="19" t="s">
        <v>88</v>
      </c>
      <c r="I414" s="20" t="s">
        <v>401</v>
      </c>
    </row>
    <row r="415" spans="2:9" x14ac:dyDescent="0.25">
      <c r="B415" s="17">
        <v>13</v>
      </c>
      <c r="C415" s="34" t="s">
        <v>402</v>
      </c>
      <c r="D415" s="26">
        <v>2282</v>
      </c>
      <c r="G415" s="18"/>
      <c r="H415" s="27" t="s">
        <v>95</v>
      </c>
      <c r="I415" s="27" t="s">
        <v>95</v>
      </c>
    </row>
    <row r="416" spans="2:9" x14ac:dyDescent="0.25">
      <c r="B416" s="17">
        <v>14</v>
      </c>
      <c r="C416" s="34" t="s">
        <v>403</v>
      </c>
      <c r="D416" s="26">
        <v>2230</v>
      </c>
      <c r="G416" s="18"/>
      <c r="H416" s="19" t="s">
        <v>88</v>
      </c>
      <c r="I416" s="27" t="s">
        <v>95</v>
      </c>
    </row>
    <row r="417" spans="2:9" x14ac:dyDescent="0.25">
      <c r="B417" s="17">
        <v>15</v>
      </c>
      <c r="C417" s="34" t="s">
        <v>404</v>
      </c>
      <c r="D417" s="26">
        <v>2150</v>
      </c>
      <c r="E417" s="74"/>
      <c r="F417" s="74"/>
      <c r="G417" s="18"/>
      <c r="H417" s="27" t="s">
        <v>95</v>
      </c>
      <c r="I417" s="27" t="s">
        <v>95</v>
      </c>
    </row>
    <row r="418" spans="2:9" x14ac:dyDescent="0.25">
      <c r="B418" s="17">
        <v>16</v>
      </c>
      <c r="C418" s="34" t="s">
        <v>405</v>
      </c>
      <c r="D418" s="26">
        <v>1543</v>
      </c>
      <c r="G418" s="18"/>
      <c r="H418" s="19" t="s">
        <v>88</v>
      </c>
      <c r="I418" s="20" t="s">
        <v>89</v>
      </c>
    </row>
    <row r="419" spans="2:9" x14ac:dyDescent="0.25">
      <c r="B419" s="17">
        <v>17</v>
      </c>
      <c r="C419" s="34" t="s">
        <v>406</v>
      </c>
      <c r="D419" s="26">
        <v>1403</v>
      </c>
      <c r="G419" s="18"/>
      <c r="H419" s="27" t="s">
        <v>95</v>
      </c>
      <c r="I419" s="27" t="s">
        <v>95</v>
      </c>
    </row>
    <row r="420" spans="2:9" x14ac:dyDescent="0.25">
      <c r="B420" s="17">
        <v>18</v>
      </c>
      <c r="C420" s="17" t="s">
        <v>407</v>
      </c>
      <c r="D420" s="26">
        <v>1231</v>
      </c>
      <c r="E420" s="35"/>
      <c r="G420" s="18"/>
      <c r="H420" s="19" t="s">
        <v>88</v>
      </c>
      <c r="I420" s="20" t="s">
        <v>89</v>
      </c>
    </row>
    <row r="421" spans="2:9" x14ac:dyDescent="0.25">
      <c r="B421" s="17">
        <v>19</v>
      </c>
      <c r="C421" s="34" t="s">
        <v>408</v>
      </c>
      <c r="D421" s="26">
        <v>1158</v>
      </c>
      <c r="E421" s="24"/>
      <c r="G421" s="18"/>
      <c r="H421" s="27" t="s">
        <v>95</v>
      </c>
      <c r="I421" s="27" t="s">
        <v>95</v>
      </c>
    </row>
    <row r="422" spans="2:9" x14ac:dyDescent="0.25">
      <c r="B422" s="17">
        <v>20</v>
      </c>
      <c r="C422" s="34" t="s">
        <v>409</v>
      </c>
      <c r="D422" s="26">
        <v>1137</v>
      </c>
      <c r="G422" s="18"/>
      <c r="H422" s="27" t="s">
        <v>95</v>
      </c>
      <c r="I422" s="27" t="s">
        <v>95</v>
      </c>
    </row>
    <row r="423" spans="2:9" x14ac:dyDescent="0.25">
      <c r="B423" s="17">
        <v>21</v>
      </c>
      <c r="C423" s="34" t="s">
        <v>410</v>
      </c>
      <c r="D423" s="26">
        <v>1051</v>
      </c>
      <c r="G423" s="18"/>
      <c r="H423" s="27" t="s">
        <v>95</v>
      </c>
      <c r="I423" s="22" t="s">
        <v>115</v>
      </c>
    </row>
    <row r="424" spans="2:9" x14ac:dyDescent="0.25">
      <c r="B424" s="17">
        <v>22</v>
      </c>
      <c r="C424" s="34" t="s">
        <v>411</v>
      </c>
      <c r="D424" s="26">
        <v>915</v>
      </c>
      <c r="G424" s="18"/>
      <c r="H424" s="19" t="s">
        <v>88</v>
      </c>
      <c r="I424" s="20" t="s">
        <v>89</v>
      </c>
    </row>
    <row r="425" spans="2:9" x14ac:dyDescent="0.25">
      <c r="B425" s="17">
        <v>23</v>
      </c>
      <c r="C425" s="34" t="s">
        <v>412</v>
      </c>
      <c r="D425" s="26">
        <v>913</v>
      </c>
      <c r="G425" s="18"/>
      <c r="H425" s="19" t="s">
        <v>88</v>
      </c>
      <c r="I425" s="20" t="s">
        <v>89</v>
      </c>
    </row>
    <row r="429" spans="2:9" ht="21" x14ac:dyDescent="0.35">
      <c r="C429" s="1" t="s">
        <v>0</v>
      </c>
      <c r="D429" s="2" t="s">
        <v>413</v>
      </c>
    </row>
    <row r="431" spans="2:9" x14ac:dyDescent="0.25">
      <c r="C431" s="17" t="s">
        <v>2</v>
      </c>
      <c r="D431" s="17" t="s">
        <v>3</v>
      </c>
      <c r="E431" s="17"/>
      <c r="F431" s="17"/>
      <c r="G431" s="17"/>
      <c r="H431" s="17" t="s">
        <v>4</v>
      </c>
      <c r="I431" s="17" t="s">
        <v>5</v>
      </c>
    </row>
    <row r="432" spans="2:9" x14ac:dyDescent="0.25">
      <c r="B432" s="17">
        <v>1</v>
      </c>
      <c r="C432" s="17" t="s">
        <v>414</v>
      </c>
      <c r="D432" s="64">
        <v>187353</v>
      </c>
      <c r="G432" s="18"/>
      <c r="H432" s="29" t="s">
        <v>192</v>
      </c>
      <c r="I432" s="80" t="s">
        <v>415</v>
      </c>
    </row>
    <row r="433" spans="2:9" x14ac:dyDescent="0.25">
      <c r="B433" s="17">
        <v>2</v>
      </c>
      <c r="C433" s="34" t="s">
        <v>416</v>
      </c>
      <c r="D433" s="26">
        <v>23308</v>
      </c>
      <c r="E433" s="24"/>
      <c r="G433" s="18"/>
      <c r="H433" s="29" t="s">
        <v>192</v>
      </c>
      <c r="I433" s="22" t="s">
        <v>179</v>
      </c>
    </row>
    <row r="434" spans="2:9" x14ac:dyDescent="0.25">
      <c r="B434" s="17">
        <v>3</v>
      </c>
      <c r="C434" s="34" t="s">
        <v>417</v>
      </c>
      <c r="D434" s="26">
        <v>21781</v>
      </c>
      <c r="G434" s="18"/>
      <c r="H434" s="19" t="s">
        <v>88</v>
      </c>
      <c r="I434" s="19" t="s">
        <v>88</v>
      </c>
    </row>
    <row r="435" spans="2:9" x14ac:dyDescent="0.25">
      <c r="B435" s="17">
        <v>4</v>
      </c>
      <c r="C435" s="17" t="s">
        <v>418</v>
      </c>
      <c r="D435" s="26">
        <v>19610</v>
      </c>
      <c r="E435" s="35"/>
      <c r="G435" s="18"/>
      <c r="H435" s="19" t="s">
        <v>88</v>
      </c>
      <c r="I435" s="22" t="s">
        <v>179</v>
      </c>
    </row>
    <row r="436" spans="2:9" x14ac:dyDescent="0.25">
      <c r="B436" s="17">
        <v>5</v>
      </c>
      <c r="C436" s="17" t="s">
        <v>419</v>
      </c>
      <c r="D436" s="64">
        <v>16096</v>
      </c>
      <c r="G436" s="18"/>
      <c r="H436" s="27" t="s">
        <v>95</v>
      </c>
      <c r="I436" s="22" t="s">
        <v>179</v>
      </c>
    </row>
    <row r="437" spans="2:9" x14ac:dyDescent="0.25">
      <c r="B437" s="17">
        <v>6</v>
      </c>
      <c r="C437" s="34" t="s">
        <v>420</v>
      </c>
      <c r="D437" s="26">
        <v>14885</v>
      </c>
      <c r="G437" s="18"/>
      <c r="H437" s="19" t="s">
        <v>88</v>
      </c>
      <c r="I437" s="22" t="s">
        <v>179</v>
      </c>
    </row>
    <row r="438" spans="2:9" x14ac:dyDescent="0.25">
      <c r="B438" s="17">
        <v>7</v>
      </c>
      <c r="C438" s="34" t="s">
        <v>421</v>
      </c>
      <c r="D438" s="26">
        <v>13010</v>
      </c>
      <c r="G438" s="18"/>
      <c r="H438" s="27" t="s">
        <v>95</v>
      </c>
      <c r="I438" s="22" t="s">
        <v>179</v>
      </c>
    </row>
    <row r="439" spans="2:9" x14ac:dyDescent="0.25">
      <c r="B439" s="17">
        <v>8</v>
      </c>
      <c r="C439" s="17" t="s">
        <v>422</v>
      </c>
      <c r="D439" s="64">
        <v>11779</v>
      </c>
      <c r="G439" s="18"/>
      <c r="H439" s="27" t="s">
        <v>95</v>
      </c>
      <c r="I439" s="27" t="s">
        <v>95</v>
      </c>
    </row>
    <row r="440" spans="2:9" x14ac:dyDescent="0.25">
      <c r="B440" s="17">
        <v>9</v>
      </c>
      <c r="C440" s="17" t="s">
        <v>423</v>
      </c>
      <c r="D440" s="64">
        <v>7755</v>
      </c>
      <c r="G440" s="18"/>
      <c r="H440" s="27" t="s">
        <v>95</v>
      </c>
      <c r="I440" s="27" t="s">
        <v>95</v>
      </c>
    </row>
    <row r="441" spans="2:9" x14ac:dyDescent="0.25">
      <c r="B441" s="17">
        <v>10</v>
      </c>
      <c r="C441" s="17" t="s">
        <v>424</v>
      </c>
      <c r="D441" s="26">
        <v>6886</v>
      </c>
      <c r="G441" s="18"/>
      <c r="H441" s="27" t="s">
        <v>95</v>
      </c>
      <c r="I441" s="27" t="s">
        <v>95</v>
      </c>
    </row>
    <row r="442" spans="2:9" x14ac:dyDescent="0.25">
      <c r="B442" s="17">
        <v>11</v>
      </c>
      <c r="C442" s="17" t="s">
        <v>425</v>
      </c>
      <c r="D442" s="64">
        <v>6298</v>
      </c>
      <c r="G442" s="18"/>
      <c r="H442" s="27" t="s">
        <v>95</v>
      </c>
      <c r="I442" s="27" t="s">
        <v>95</v>
      </c>
    </row>
    <row r="443" spans="2:9" x14ac:dyDescent="0.25">
      <c r="B443" s="17">
        <v>12</v>
      </c>
      <c r="C443" s="17" t="s">
        <v>426</v>
      </c>
      <c r="D443" s="64">
        <v>6067</v>
      </c>
      <c r="G443" s="18"/>
      <c r="H443" s="27" t="s">
        <v>95</v>
      </c>
      <c r="I443" s="80" t="s">
        <v>89</v>
      </c>
    </row>
    <row r="444" spans="2:9" x14ac:dyDescent="0.25">
      <c r="B444" s="17">
        <v>13</v>
      </c>
      <c r="C444" s="34" t="s">
        <v>427</v>
      </c>
      <c r="D444" s="26">
        <v>5635</v>
      </c>
      <c r="G444" s="18"/>
      <c r="H444" s="27" t="s">
        <v>95</v>
      </c>
      <c r="I444" s="27" t="s">
        <v>95</v>
      </c>
    </row>
    <row r="445" spans="2:9" x14ac:dyDescent="0.25">
      <c r="B445" s="17">
        <v>14</v>
      </c>
      <c r="C445" s="17" t="s">
        <v>428</v>
      </c>
      <c r="D445" s="64">
        <v>4799</v>
      </c>
      <c r="G445" s="18"/>
      <c r="H445" s="27" t="s">
        <v>95</v>
      </c>
      <c r="I445" s="27" t="s">
        <v>95</v>
      </c>
    </row>
    <row r="446" spans="2:9" x14ac:dyDescent="0.25">
      <c r="B446" s="17">
        <v>15</v>
      </c>
      <c r="C446" s="17" t="s">
        <v>429</v>
      </c>
      <c r="D446" s="64">
        <v>4779</v>
      </c>
      <c r="G446" s="18"/>
      <c r="H446" s="19" t="s">
        <v>88</v>
      </c>
      <c r="I446" s="27" t="s">
        <v>95</v>
      </c>
    </row>
    <row r="447" spans="2:9" x14ac:dyDescent="0.25">
      <c r="B447" s="17">
        <v>16</v>
      </c>
      <c r="C447" s="17" t="s">
        <v>430</v>
      </c>
      <c r="D447" s="64">
        <v>4622</v>
      </c>
      <c r="G447" s="18"/>
      <c r="H447" s="29" t="s">
        <v>192</v>
      </c>
      <c r="I447" s="19" t="s">
        <v>88</v>
      </c>
    </row>
    <row r="448" spans="2:9" x14ac:dyDescent="0.25">
      <c r="B448" s="17">
        <v>17</v>
      </c>
      <c r="C448" s="17" t="s">
        <v>431</v>
      </c>
      <c r="D448" s="64">
        <v>4260</v>
      </c>
      <c r="G448" s="18"/>
      <c r="H448" s="27" t="s">
        <v>95</v>
      </c>
      <c r="I448" s="27" t="s">
        <v>95</v>
      </c>
    </row>
    <row r="449" spans="2:9" x14ac:dyDescent="0.25">
      <c r="B449" s="17">
        <v>18</v>
      </c>
      <c r="C449" s="34" t="s">
        <v>432</v>
      </c>
      <c r="D449" s="26">
        <v>4132</v>
      </c>
      <c r="G449" s="18"/>
      <c r="H449" s="19" t="s">
        <v>88</v>
      </c>
      <c r="I449" s="80" t="s">
        <v>89</v>
      </c>
    </row>
    <row r="450" spans="2:9" ht="24.75" customHeight="1" x14ac:dyDescent="0.25">
      <c r="B450" s="17">
        <v>19</v>
      </c>
      <c r="C450" s="17" t="s">
        <v>433</v>
      </c>
      <c r="D450" s="26">
        <v>3954</v>
      </c>
      <c r="E450" s="126"/>
      <c r="G450" s="18"/>
      <c r="H450" s="27" t="s">
        <v>95</v>
      </c>
    </row>
    <row r="451" spans="2:9" x14ac:dyDescent="0.25">
      <c r="B451" s="17">
        <v>20</v>
      </c>
      <c r="C451" s="34" t="s">
        <v>434</v>
      </c>
      <c r="D451" s="26">
        <v>3825</v>
      </c>
      <c r="G451" s="18"/>
      <c r="H451" s="27" t="s">
        <v>95</v>
      </c>
      <c r="I451" s="29" t="s">
        <v>192</v>
      </c>
    </row>
    <row r="452" spans="2:9" x14ac:dyDescent="0.25">
      <c r="B452" s="17">
        <v>21</v>
      </c>
      <c r="C452" s="34" t="s">
        <v>435</v>
      </c>
      <c r="D452" s="26">
        <v>2631</v>
      </c>
      <c r="G452" s="18"/>
      <c r="H452" s="27" t="s">
        <v>95</v>
      </c>
      <c r="I452" s="27" t="s">
        <v>95</v>
      </c>
    </row>
    <row r="453" spans="2:9" x14ac:dyDescent="0.25">
      <c r="B453" s="17">
        <v>22</v>
      </c>
      <c r="C453" s="34" t="s">
        <v>436</v>
      </c>
      <c r="D453" s="26">
        <v>2527</v>
      </c>
      <c r="G453" s="18"/>
      <c r="H453" s="27" t="s">
        <v>95</v>
      </c>
      <c r="I453" s="27" t="s">
        <v>95</v>
      </c>
    </row>
    <row r="454" spans="2:9" x14ac:dyDescent="0.25">
      <c r="B454" s="17">
        <v>23</v>
      </c>
      <c r="C454" s="34" t="s">
        <v>437</v>
      </c>
      <c r="D454" s="26">
        <v>2523</v>
      </c>
      <c r="E454" s="24"/>
      <c r="G454" s="18"/>
      <c r="H454" s="19" t="s">
        <v>88</v>
      </c>
      <c r="I454" s="29" t="s">
        <v>192</v>
      </c>
    </row>
    <row r="455" spans="2:9" x14ac:dyDescent="0.25">
      <c r="B455" s="17">
        <v>24</v>
      </c>
      <c r="C455" s="34" t="s">
        <v>438</v>
      </c>
      <c r="D455" s="26">
        <v>2466</v>
      </c>
      <c r="G455" s="18"/>
      <c r="H455" s="19" t="s">
        <v>88</v>
      </c>
      <c r="I455" s="27" t="s">
        <v>95</v>
      </c>
    </row>
    <row r="456" spans="2:9" x14ac:dyDescent="0.25">
      <c r="B456" s="17">
        <v>25</v>
      </c>
      <c r="C456" s="34" t="s">
        <v>439</v>
      </c>
      <c r="D456" s="26">
        <v>2139</v>
      </c>
      <c r="G456" s="18"/>
      <c r="H456" s="27" t="s">
        <v>95</v>
      </c>
      <c r="I456" s="27" t="s">
        <v>95</v>
      </c>
    </row>
    <row r="457" spans="2:9" x14ac:dyDescent="0.25">
      <c r="B457" s="17">
        <v>26</v>
      </c>
      <c r="C457" s="34" t="s">
        <v>144</v>
      </c>
      <c r="D457" s="26">
        <v>1956</v>
      </c>
      <c r="G457" s="18"/>
      <c r="H457" s="27" t="s">
        <v>95</v>
      </c>
      <c r="I457" s="27" t="s">
        <v>95</v>
      </c>
    </row>
    <row r="458" spans="2:9" x14ac:dyDescent="0.25">
      <c r="B458" s="17">
        <v>27</v>
      </c>
      <c r="C458" s="17" t="s">
        <v>440</v>
      </c>
      <c r="D458" s="64">
        <v>1733</v>
      </c>
      <c r="G458" s="18"/>
      <c r="H458" s="22" t="s">
        <v>179</v>
      </c>
      <c r="I458" s="27" t="s">
        <v>95</v>
      </c>
    </row>
    <row r="459" spans="2:9" x14ac:dyDescent="0.25">
      <c r="B459" s="17">
        <v>28</v>
      </c>
      <c r="C459" s="17" t="s">
        <v>441</v>
      </c>
      <c r="D459" s="26">
        <v>1622</v>
      </c>
      <c r="E459" s="24"/>
      <c r="G459" s="18"/>
      <c r="H459" s="27" t="s">
        <v>95</v>
      </c>
    </row>
    <row r="460" spans="2:9" x14ac:dyDescent="0.25">
      <c r="B460" s="17">
        <v>29</v>
      </c>
      <c r="C460" s="34" t="s">
        <v>442</v>
      </c>
      <c r="D460" s="26">
        <v>1375</v>
      </c>
      <c r="G460" s="18"/>
      <c r="H460" s="19" t="s">
        <v>88</v>
      </c>
      <c r="I460" s="27" t="s">
        <v>95</v>
      </c>
    </row>
    <row r="461" spans="2:9" x14ac:dyDescent="0.25">
      <c r="B461" s="17">
        <v>30</v>
      </c>
      <c r="C461" s="17" t="s">
        <v>443</v>
      </c>
      <c r="D461" s="26">
        <v>1250</v>
      </c>
      <c r="G461" s="18"/>
      <c r="H461" s="27" t="s">
        <v>95</v>
      </c>
      <c r="I461" s="27" t="s">
        <v>95</v>
      </c>
    </row>
    <row r="462" spans="2:9" x14ac:dyDescent="0.25">
      <c r="B462" s="17">
        <v>31</v>
      </c>
      <c r="C462" s="34" t="s">
        <v>444</v>
      </c>
      <c r="D462" s="26">
        <v>1103</v>
      </c>
      <c r="G462" s="18"/>
      <c r="H462" s="27" t="s">
        <v>95</v>
      </c>
      <c r="I462" s="80" t="s">
        <v>415</v>
      </c>
    </row>
    <row r="463" spans="2:9" x14ac:dyDescent="0.25">
      <c r="B463" s="17">
        <v>32</v>
      </c>
      <c r="C463" s="17" t="s">
        <v>445</v>
      </c>
      <c r="D463" s="64">
        <v>978</v>
      </c>
      <c r="G463" s="18"/>
      <c r="H463" s="27" t="s">
        <v>95</v>
      </c>
      <c r="I463" s="27" t="s">
        <v>95</v>
      </c>
    </row>
    <row r="464" spans="2:9" x14ac:dyDescent="0.25">
      <c r="B464" s="17">
        <v>33</v>
      </c>
      <c r="C464" s="34" t="s">
        <v>446</v>
      </c>
      <c r="D464" s="26">
        <v>976</v>
      </c>
      <c r="G464" s="18"/>
      <c r="H464" s="27" t="s">
        <v>95</v>
      </c>
      <c r="I464" s="27" t="s">
        <v>95</v>
      </c>
    </row>
    <row r="465" spans="2:9" x14ac:dyDescent="0.25">
      <c r="B465" s="17">
        <v>34</v>
      </c>
      <c r="C465" s="34" t="s">
        <v>447</v>
      </c>
      <c r="D465" s="26">
        <v>867</v>
      </c>
      <c r="G465" s="18"/>
      <c r="H465" s="27" t="s">
        <v>95</v>
      </c>
      <c r="I465" s="27" t="s">
        <v>95</v>
      </c>
    </row>
    <row r="466" spans="2:9" x14ac:dyDescent="0.25">
      <c r="B466" s="17">
        <v>35</v>
      </c>
      <c r="C466" s="34" t="s">
        <v>448</v>
      </c>
      <c r="D466" s="26">
        <v>851</v>
      </c>
      <c r="E466" s="24"/>
      <c r="G466" s="18"/>
      <c r="H466" s="19" t="s">
        <v>88</v>
      </c>
    </row>
    <row r="467" spans="2:9" x14ac:dyDescent="0.25">
      <c r="B467" s="17">
        <v>36</v>
      </c>
      <c r="C467" s="34" t="s">
        <v>449</v>
      </c>
      <c r="D467" s="26">
        <v>633</v>
      </c>
      <c r="G467" s="18"/>
      <c r="H467" s="27" t="s">
        <v>95</v>
      </c>
      <c r="I467" s="27" t="s">
        <v>95</v>
      </c>
    </row>
    <row r="468" spans="2:9" x14ac:dyDescent="0.25">
      <c r="B468" s="17">
        <v>37</v>
      </c>
      <c r="C468" s="34" t="s">
        <v>450</v>
      </c>
      <c r="D468" s="26">
        <v>469</v>
      </c>
      <c r="E468" s="24"/>
      <c r="G468" s="18"/>
      <c r="H468" s="19" t="s">
        <v>88</v>
      </c>
    </row>
    <row r="472" spans="2:9" ht="21" x14ac:dyDescent="0.35">
      <c r="C472" s="1" t="s">
        <v>0</v>
      </c>
      <c r="D472" s="2" t="s">
        <v>451</v>
      </c>
    </row>
    <row r="474" spans="2:9" x14ac:dyDescent="0.25">
      <c r="C474" s="17" t="s">
        <v>2</v>
      </c>
      <c r="D474" s="17" t="s">
        <v>3</v>
      </c>
      <c r="E474" s="17"/>
      <c r="F474" s="17"/>
      <c r="G474" s="17"/>
      <c r="H474" s="17" t="s">
        <v>4</v>
      </c>
      <c r="I474" s="17" t="s">
        <v>5</v>
      </c>
    </row>
    <row r="475" spans="2:9" x14ac:dyDescent="0.25">
      <c r="B475">
        <v>1</v>
      </c>
      <c r="C475" t="s">
        <v>452</v>
      </c>
      <c r="D475">
        <v>91331</v>
      </c>
      <c r="G475" s="18"/>
      <c r="H475" s="127" t="s">
        <v>44</v>
      </c>
      <c r="I475" s="128" t="s">
        <v>42</v>
      </c>
    </row>
    <row r="476" spans="2:9" ht="25.5" customHeight="1" x14ac:dyDescent="0.25">
      <c r="B476">
        <v>2</v>
      </c>
      <c r="C476" t="s">
        <v>453</v>
      </c>
      <c r="D476">
        <v>15625</v>
      </c>
      <c r="G476" s="125"/>
      <c r="H476" s="127" t="s">
        <v>44</v>
      </c>
      <c r="I476" s="80" t="s">
        <v>39</v>
      </c>
    </row>
    <row r="477" spans="2:9" x14ac:dyDescent="0.25">
      <c r="B477">
        <v>3</v>
      </c>
      <c r="C477" t="s">
        <v>454</v>
      </c>
      <c r="D477">
        <v>9713</v>
      </c>
      <c r="H477" s="127" t="s">
        <v>44</v>
      </c>
      <c r="I477" s="127" t="s">
        <v>44</v>
      </c>
    </row>
    <row r="478" spans="2:9" x14ac:dyDescent="0.25">
      <c r="B478">
        <v>4</v>
      </c>
      <c r="C478" t="s">
        <v>455</v>
      </c>
      <c r="D478">
        <v>9136</v>
      </c>
      <c r="G478" s="18"/>
      <c r="H478" s="127" t="s">
        <v>47</v>
      </c>
      <c r="I478" s="80" t="s">
        <v>39</v>
      </c>
    </row>
    <row r="479" spans="2:9" x14ac:dyDescent="0.25">
      <c r="B479">
        <v>5</v>
      </c>
      <c r="C479" t="s">
        <v>456</v>
      </c>
      <c r="D479">
        <v>14591</v>
      </c>
      <c r="G479" s="18"/>
      <c r="H479" s="127" t="s">
        <v>44</v>
      </c>
      <c r="I479" s="19" t="s">
        <v>457</v>
      </c>
    </row>
    <row r="480" spans="2:9" x14ac:dyDescent="0.25">
      <c r="B480">
        <v>6</v>
      </c>
      <c r="C480" t="s">
        <v>458</v>
      </c>
      <c r="D480">
        <v>6713</v>
      </c>
      <c r="G480" s="18"/>
      <c r="H480" s="127" t="s">
        <v>44</v>
      </c>
      <c r="I480" s="127" t="s">
        <v>44</v>
      </c>
    </row>
    <row r="481" spans="2:9" x14ac:dyDescent="0.25">
      <c r="B481">
        <v>7</v>
      </c>
      <c r="C481" t="s">
        <v>459</v>
      </c>
      <c r="D481">
        <v>11426</v>
      </c>
      <c r="G481" s="18"/>
      <c r="H481" s="127" t="s">
        <v>44</v>
      </c>
      <c r="I481" s="22" t="s">
        <v>53</v>
      </c>
    </row>
    <row r="482" spans="2:9" x14ac:dyDescent="0.25">
      <c r="B482">
        <v>8</v>
      </c>
      <c r="C482" t="s">
        <v>460</v>
      </c>
      <c r="D482">
        <v>2293</v>
      </c>
      <c r="G482" s="18"/>
      <c r="H482" s="127" t="s">
        <v>44</v>
      </c>
      <c r="I482" s="129" t="s">
        <v>47</v>
      </c>
    </row>
    <row r="483" spans="2:9" x14ac:dyDescent="0.25">
      <c r="B483">
        <v>9</v>
      </c>
      <c r="C483" t="s">
        <v>461</v>
      </c>
      <c r="D483">
        <v>913</v>
      </c>
      <c r="F483" s="130"/>
      <c r="H483" s="127" t="s">
        <v>44</v>
      </c>
      <c r="I483" s="129" t="s">
        <v>47</v>
      </c>
    </row>
    <row r="484" spans="2:9" x14ac:dyDescent="0.25">
      <c r="B484">
        <v>10</v>
      </c>
      <c r="C484" t="s">
        <v>462</v>
      </c>
      <c r="D484">
        <v>1790</v>
      </c>
      <c r="H484" s="131" t="s">
        <v>463</v>
      </c>
      <c r="I484" s="22" t="s">
        <v>53</v>
      </c>
    </row>
    <row r="485" spans="2:9" x14ac:dyDescent="0.25">
      <c r="B485">
        <v>11</v>
      </c>
      <c r="C485" t="s">
        <v>464</v>
      </c>
      <c r="D485">
        <v>4971</v>
      </c>
      <c r="G485" s="18"/>
      <c r="H485" s="22" t="s">
        <v>53</v>
      </c>
    </row>
    <row r="486" spans="2:9" x14ac:dyDescent="0.25">
      <c r="B486">
        <v>12</v>
      </c>
      <c r="C486" t="s">
        <v>465</v>
      </c>
      <c r="D486">
        <v>8635</v>
      </c>
      <c r="G486" s="18"/>
      <c r="H486" s="32" t="s">
        <v>463</v>
      </c>
    </row>
    <row r="487" spans="2:9" x14ac:dyDescent="0.25">
      <c r="B487">
        <v>13</v>
      </c>
      <c r="C487" t="s">
        <v>466</v>
      </c>
      <c r="D487">
        <v>1705</v>
      </c>
      <c r="G487" s="18"/>
      <c r="H487" s="32" t="s">
        <v>463</v>
      </c>
      <c r="I487" s="127" t="s">
        <v>44</v>
      </c>
    </row>
    <row r="488" spans="2:9" x14ac:dyDescent="0.25">
      <c r="B488">
        <v>14</v>
      </c>
      <c r="C488" t="s">
        <v>467</v>
      </c>
      <c r="D488">
        <v>6023</v>
      </c>
      <c r="H488" s="127" t="s">
        <v>44</v>
      </c>
      <c r="I488" s="128" t="s">
        <v>42</v>
      </c>
    </row>
    <row r="489" spans="2:9" x14ac:dyDescent="0.25">
      <c r="B489">
        <v>15</v>
      </c>
      <c r="C489" t="s">
        <v>468</v>
      </c>
      <c r="D489">
        <v>1842</v>
      </c>
      <c r="E489" s="132"/>
      <c r="G489" s="18"/>
      <c r="H489" s="32" t="s">
        <v>463</v>
      </c>
      <c r="I489" s="80" t="s">
        <v>39</v>
      </c>
    </row>
    <row r="493" spans="2:9" ht="21" x14ac:dyDescent="0.35">
      <c r="C493" s="1" t="s">
        <v>0</v>
      </c>
      <c r="D493" s="2" t="s">
        <v>469</v>
      </c>
    </row>
    <row r="495" spans="2:9" x14ac:dyDescent="0.25">
      <c r="C495" s="17" t="s">
        <v>2</v>
      </c>
      <c r="D495" s="17" t="s">
        <v>3</v>
      </c>
      <c r="E495" s="17"/>
      <c r="F495" s="17"/>
      <c r="G495" s="17"/>
      <c r="H495" s="17" t="s">
        <v>4</v>
      </c>
      <c r="I495" s="17" t="s">
        <v>5</v>
      </c>
    </row>
    <row r="496" spans="2:9" x14ac:dyDescent="0.25">
      <c r="B496">
        <v>1</v>
      </c>
      <c r="C496" t="s">
        <v>470</v>
      </c>
      <c r="D496">
        <v>27369</v>
      </c>
      <c r="H496" s="127" t="s">
        <v>44</v>
      </c>
      <c r="I496" s="127" t="s">
        <v>44</v>
      </c>
    </row>
    <row r="497" spans="2:10" x14ac:dyDescent="0.25">
      <c r="B497">
        <v>2</v>
      </c>
      <c r="C497" t="s">
        <v>471</v>
      </c>
      <c r="D497">
        <v>45539</v>
      </c>
      <c r="G497" s="18"/>
      <c r="H497" s="129" t="s">
        <v>472</v>
      </c>
      <c r="I497" s="129" t="s">
        <v>473</v>
      </c>
    </row>
    <row r="498" spans="2:10" x14ac:dyDescent="0.25">
      <c r="B498">
        <v>3</v>
      </c>
      <c r="C498" t="s">
        <v>474</v>
      </c>
      <c r="D498">
        <v>62991</v>
      </c>
      <c r="G498" s="18"/>
      <c r="H498" s="129" t="s">
        <v>47</v>
      </c>
      <c r="I498" s="129" t="s">
        <v>47</v>
      </c>
    </row>
    <row r="499" spans="2:10" x14ac:dyDescent="0.25">
      <c r="B499">
        <v>4</v>
      </c>
      <c r="C499" t="s">
        <v>475</v>
      </c>
      <c r="D499">
        <v>6660</v>
      </c>
      <c r="G499" s="18"/>
      <c r="H499" s="127" t="s">
        <v>476</v>
      </c>
      <c r="I499" s="19" t="s">
        <v>38</v>
      </c>
    </row>
    <row r="500" spans="2:10" x14ac:dyDescent="0.25">
      <c r="B500">
        <v>5</v>
      </c>
      <c r="C500" t="s">
        <v>477</v>
      </c>
      <c r="D500">
        <v>47072</v>
      </c>
      <c r="G500" s="18"/>
      <c r="H500" s="127" t="s">
        <v>44</v>
      </c>
      <c r="I500" s="19" t="s">
        <v>38</v>
      </c>
    </row>
    <row r="501" spans="2:10" x14ac:dyDescent="0.25">
      <c r="B501">
        <v>6</v>
      </c>
      <c r="C501" t="s">
        <v>216</v>
      </c>
      <c r="D501">
        <v>9805</v>
      </c>
      <c r="G501" s="18"/>
      <c r="H501" s="19" t="s">
        <v>38</v>
      </c>
      <c r="I501" s="19" t="s">
        <v>38</v>
      </c>
    </row>
    <row r="502" spans="2:10" x14ac:dyDescent="0.25">
      <c r="B502">
        <v>7</v>
      </c>
      <c r="C502" t="s">
        <v>478</v>
      </c>
      <c r="D502">
        <v>14331</v>
      </c>
      <c r="H502" s="19" t="s">
        <v>38</v>
      </c>
      <c r="I502" s="19" t="s">
        <v>38</v>
      </c>
    </row>
    <row r="503" spans="2:10" x14ac:dyDescent="0.25">
      <c r="B503">
        <v>8</v>
      </c>
      <c r="C503" t="s">
        <v>479</v>
      </c>
      <c r="D503">
        <v>9746</v>
      </c>
      <c r="G503" s="18"/>
      <c r="H503" s="127" t="s">
        <v>480</v>
      </c>
      <c r="I503" s="80" t="s">
        <v>39</v>
      </c>
    </row>
    <row r="504" spans="2:10" x14ac:dyDescent="0.25">
      <c r="B504">
        <v>9</v>
      </c>
      <c r="C504" t="s">
        <v>481</v>
      </c>
      <c r="D504">
        <v>26803</v>
      </c>
      <c r="G504" s="18"/>
      <c r="H504" s="127" t="s">
        <v>44</v>
      </c>
      <c r="I504" s="127" t="s">
        <v>44</v>
      </c>
    </row>
    <row r="510" spans="2:10" ht="21" x14ac:dyDescent="0.35">
      <c r="C510" s="1" t="s">
        <v>0</v>
      </c>
      <c r="D510" s="2" t="s">
        <v>482</v>
      </c>
    </row>
    <row r="512" spans="2:10" x14ac:dyDescent="0.25">
      <c r="C512" s="17" t="s">
        <v>2</v>
      </c>
      <c r="D512" s="17" t="s">
        <v>3</v>
      </c>
      <c r="E512" s="17"/>
      <c r="F512" s="17"/>
      <c r="G512" s="17"/>
      <c r="H512" s="17" t="s">
        <v>4</v>
      </c>
      <c r="I512" s="17" t="s">
        <v>5</v>
      </c>
      <c r="J512" s="17" t="s">
        <v>60</v>
      </c>
    </row>
    <row r="513" spans="2:10" x14ac:dyDescent="0.25">
      <c r="B513" s="17">
        <v>1</v>
      </c>
      <c r="C513" t="s">
        <v>483</v>
      </c>
      <c r="D513" s="26">
        <v>1375</v>
      </c>
      <c r="G513" s="18"/>
      <c r="H513" s="21" t="s">
        <v>30</v>
      </c>
      <c r="I513" s="21" t="s">
        <v>30</v>
      </c>
      <c r="J513" t="s">
        <v>9</v>
      </c>
    </row>
    <row r="514" spans="2:10" x14ac:dyDescent="0.25">
      <c r="B514" s="17">
        <v>2</v>
      </c>
      <c r="C514" t="s">
        <v>484</v>
      </c>
      <c r="D514" s="26">
        <v>15893</v>
      </c>
      <c r="G514" s="18"/>
      <c r="H514" s="27" t="s">
        <v>8</v>
      </c>
      <c r="I514" s="21" t="s">
        <v>30</v>
      </c>
      <c r="J514" t="s">
        <v>12</v>
      </c>
    </row>
    <row r="515" spans="2:10" x14ac:dyDescent="0.25">
      <c r="B515" s="17">
        <v>3</v>
      </c>
      <c r="C515" t="s">
        <v>485</v>
      </c>
      <c r="D515" s="26">
        <v>11410</v>
      </c>
      <c r="G515" s="18"/>
      <c r="H515" s="27" t="s">
        <v>8</v>
      </c>
      <c r="I515" s="27" t="s">
        <v>8</v>
      </c>
      <c r="J515" t="s">
        <v>9</v>
      </c>
    </row>
    <row r="516" spans="2:10" x14ac:dyDescent="0.25">
      <c r="B516" s="17">
        <v>4</v>
      </c>
      <c r="C516" s="19" t="s">
        <v>486</v>
      </c>
      <c r="D516" s="26">
        <v>81278</v>
      </c>
      <c r="G516" s="107"/>
      <c r="H516" s="28" t="s">
        <v>11</v>
      </c>
      <c r="I516" s="28" t="s">
        <v>11</v>
      </c>
      <c r="J516" t="s">
        <v>9</v>
      </c>
    </row>
    <row r="517" spans="2:10" x14ac:dyDescent="0.25">
      <c r="B517" s="17">
        <v>5</v>
      </c>
      <c r="C517" t="s">
        <v>487</v>
      </c>
      <c r="D517" s="26">
        <v>31123</v>
      </c>
      <c r="G517" s="18"/>
      <c r="H517" s="28" t="s">
        <v>11</v>
      </c>
      <c r="I517" s="28" t="s">
        <v>11</v>
      </c>
      <c r="J517" t="s">
        <v>9</v>
      </c>
    </row>
    <row r="518" spans="2:10" x14ac:dyDescent="0.25">
      <c r="B518" s="17">
        <v>6</v>
      </c>
      <c r="C518" t="s">
        <v>488</v>
      </c>
      <c r="D518" s="26">
        <v>5609</v>
      </c>
      <c r="F518" s="65"/>
      <c r="G518" s="18"/>
      <c r="H518" s="27" t="s">
        <v>8</v>
      </c>
      <c r="I518" s="27" t="s">
        <v>8</v>
      </c>
      <c r="J518" t="s">
        <v>9</v>
      </c>
    </row>
    <row r="519" spans="2:10" x14ac:dyDescent="0.25">
      <c r="B519" s="17">
        <v>7</v>
      </c>
      <c r="C519" t="s">
        <v>489</v>
      </c>
      <c r="D519" s="26">
        <v>4584</v>
      </c>
      <c r="G519" s="18"/>
      <c r="H519" s="27" t="s">
        <v>8</v>
      </c>
      <c r="I519" s="27" t="s">
        <v>8</v>
      </c>
      <c r="J519" t="s">
        <v>9</v>
      </c>
    </row>
    <row r="520" spans="2:10" x14ac:dyDescent="0.25">
      <c r="B520" s="17">
        <v>8</v>
      </c>
      <c r="C520" t="s">
        <v>490</v>
      </c>
      <c r="D520" s="26">
        <v>3557</v>
      </c>
      <c r="G520" s="18"/>
      <c r="H520" s="27" t="s">
        <v>8</v>
      </c>
      <c r="I520" s="29" t="s">
        <v>30</v>
      </c>
      <c r="J520" t="s">
        <v>12</v>
      </c>
    </row>
    <row r="521" spans="2:10" x14ac:dyDescent="0.25">
      <c r="B521" s="17">
        <v>9</v>
      </c>
      <c r="C521" t="s">
        <v>491</v>
      </c>
      <c r="D521" s="26">
        <v>32712</v>
      </c>
      <c r="G521" s="18"/>
      <c r="H521" s="28" t="s">
        <v>11</v>
      </c>
      <c r="I521" s="28" t="s">
        <v>11</v>
      </c>
      <c r="J521" t="s">
        <v>9</v>
      </c>
    </row>
    <row r="522" spans="2:10" x14ac:dyDescent="0.25">
      <c r="B522" s="17">
        <v>10</v>
      </c>
      <c r="C522" t="s">
        <v>492</v>
      </c>
      <c r="D522" s="26">
        <v>8180</v>
      </c>
      <c r="E522" s="31"/>
      <c r="G522" s="18"/>
      <c r="H522" s="27" t="s">
        <v>8</v>
      </c>
      <c r="I522" s="27" t="s">
        <v>8</v>
      </c>
      <c r="J522" t="s">
        <v>9</v>
      </c>
    </row>
    <row r="523" spans="2:10" x14ac:dyDescent="0.25">
      <c r="B523" s="17">
        <v>11</v>
      </c>
      <c r="C523" t="s">
        <v>493</v>
      </c>
      <c r="D523" s="26">
        <v>16126</v>
      </c>
      <c r="G523" s="18"/>
      <c r="H523" s="27" t="s">
        <v>8</v>
      </c>
      <c r="I523" s="27" t="s">
        <v>8</v>
      </c>
      <c r="J523" t="s">
        <v>9</v>
      </c>
    </row>
    <row r="524" spans="2:10" x14ac:dyDescent="0.25">
      <c r="B524" s="17">
        <v>12</v>
      </c>
      <c r="C524" t="s">
        <v>494</v>
      </c>
      <c r="D524" s="26">
        <v>681</v>
      </c>
      <c r="G524" s="18"/>
      <c r="H524" s="27" t="s">
        <v>8</v>
      </c>
      <c r="I524" s="27" t="s">
        <v>8</v>
      </c>
      <c r="J524" t="s">
        <v>9</v>
      </c>
    </row>
    <row r="525" spans="2:10" x14ac:dyDescent="0.25">
      <c r="B525" s="17">
        <v>13</v>
      </c>
      <c r="C525" t="s">
        <v>495</v>
      </c>
      <c r="D525" s="26">
        <v>7535</v>
      </c>
      <c r="G525" s="18"/>
      <c r="H525" s="27" t="s">
        <v>8</v>
      </c>
      <c r="I525" s="27" t="s">
        <v>8</v>
      </c>
      <c r="J525" t="s">
        <v>9</v>
      </c>
    </row>
    <row r="526" spans="2:10" x14ac:dyDescent="0.25">
      <c r="B526" s="17">
        <v>14</v>
      </c>
      <c r="C526" t="s">
        <v>496</v>
      </c>
      <c r="D526" s="26">
        <v>55840</v>
      </c>
      <c r="G526" s="18"/>
      <c r="H526" s="27" t="s">
        <v>8</v>
      </c>
      <c r="I526" s="28" t="s">
        <v>11</v>
      </c>
      <c r="J526" t="s">
        <v>12</v>
      </c>
    </row>
    <row r="527" spans="2:10" x14ac:dyDescent="0.25">
      <c r="B527" s="17">
        <v>15</v>
      </c>
      <c r="C527" t="s">
        <v>497</v>
      </c>
      <c r="D527" s="26">
        <v>3799</v>
      </c>
      <c r="G527" s="18"/>
      <c r="H527" s="27" t="s">
        <v>8</v>
      </c>
      <c r="I527" s="27" t="s">
        <v>8</v>
      </c>
      <c r="J527" t="s">
        <v>9</v>
      </c>
    </row>
    <row r="528" spans="2:10" x14ac:dyDescent="0.25">
      <c r="B528" s="17">
        <v>16</v>
      </c>
      <c r="C528" t="s">
        <v>498</v>
      </c>
      <c r="D528" s="26">
        <v>5980</v>
      </c>
      <c r="G528" s="18"/>
      <c r="H528" s="27" t="s">
        <v>8</v>
      </c>
      <c r="I528" s="27" t="s">
        <v>8</v>
      </c>
      <c r="J528" t="s">
        <v>9</v>
      </c>
    </row>
    <row r="529" spans="2:10" x14ac:dyDescent="0.25">
      <c r="B529" s="17">
        <v>17</v>
      </c>
      <c r="C529" t="s">
        <v>499</v>
      </c>
      <c r="D529" s="26">
        <v>5339</v>
      </c>
      <c r="G529" s="18"/>
      <c r="H529" s="27" t="s">
        <v>8</v>
      </c>
      <c r="I529" s="27" t="s">
        <v>8</v>
      </c>
      <c r="J529" t="s">
        <v>9</v>
      </c>
    </row>
    <row r="530" spans="2:10" x14ac:dyDescent="0.25">
      <c r="B530" s="17">
        <v>18</v>
      </c>
      <c r="C530" t="s">
        <v>500</v>
      </c>
      <c r="D530" s="26">
        <v>5554</v>
      </c>
      <c r="G530" s="18"/>
      <c r="H530" s="27" t="s">
        <v>8</v>
      </c>
      <c r="I530" s="27" t="s">
        <v>8</v>
      </c>
      <c r="J530" t="s">
        <v>9</v>
      </c>
    </row>
    <row r="531" spans="2:10" x14ac:dyDescent="0.25">
      <c r="B531" s="17" t="s">
        <v>35</v>
      </c>
      <c r="D531" s="33">
        <f>D513+D514+D515+D516+D517+D518+D519+D520+D521+D522+D523+D524+D525+D526+D527+D528+D529+D530</f>
        <v>296575</v>
      </c>
    </row>
  </sheetData>
  <dataValidations count="1">
    <dataValidation type="list" allowBlank="1" showInputMessage="1" showErrorMessage="1" sqref="H475:I489" xr:uid="{3E01290D-147C-46CC-8717-894BF1CD2051}">
      <formula1>$L$4:$L$10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2019-03-21T15:12:10Z</dcterms:modified>
</cp:coreProperties>
</file>