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<sst xmlns="http://schemas.openxmlformats.org/spreadsheetml/2006/main" count="23" uniqueCount="19">
  <si>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</t>
  </si>
  <si>
    <t>Inntekter</t>
  </si>
  <si>
    <t>Kostnader</t>
  </si>
  <si>
    <t>Administrasjon</t>
  </si>
  <si>
    <t>Styret</t>
  </si>
  <si>
    <t>Institusjonsutvalget</t>
  </si>
  <si>
    <t>Norsk arbeidsmedisinsk forening</t>
  </si>
  <si>
    <t>Budsjett</t>
  </si>
  <si>
    <t>1000</t>
  </si>
  <si>
    <t>Honorar til leder/styremedl</t>
  </si>
  <si>
    <t>Kont. Ass. Medl.</t>
  </si>
  <si>
    <t>Bladet/redaksjonsutvalget</t>
  </si>
  <si>
    <t>Fylkestillitsutv.(Tariffkurs)</t>
  </si>
  <si>
    <t>Kontingent</t>
  </si>
  <si>
    <t>Internasjonalt arbeid</t>
  </si>
  <si>
    <t>Sum</t>
  </si>
  <si>
    <t>Ad hoc utvalg</t>
  </si>
  <si>
    <t>Vårkonferanse</t>
  </si>
  <si>
    <t>Budsjett 2010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</si>
</sst>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_ * #,##0_ ;_ * \-#,##0_ ;_ * &quot;-&quot;??_ ;_ @_ "/>
  </numFmts>
  <fonts count="11">
    <font>
      <sz val="10"/>
      <name val="Arial"/>
      <family val="0"/>
    </font>
    <font>
      <u val="single"/>
      <sz val="12"/>
      <color indexed="36"/>
      <name val="Times"/>
      <family val="0"/>
    </font>
    <font>
      <u val="single"/>
      <sz val="12"/>
      <color indexed="12"/>
      <name val="Times"/>
      <family val="0"/>
    </font>
    <font>
      <sz val="12"/>
      <name val="Times"/>
      <family val="0"/>
    </font>
    <font>
      <b/>
      <sz val="2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17" applyFont="1">
      <alignment/>
      <protection/>
    </xf>
    <xf numFmtId="3" fontId="5" fillId="0" borderId="0" xfId="17" applyNumberFormat="1" applyFont="1" applyAlignment="1">
      <alignment horizontal="centerContinuous"/>
      <protection/>
    </xf>
    <xf numFmtId="0" fontId="6" fillId="0" borderId="0" xfId="17" applyFont="1">
      <alignment/>
      <protection/>
    </xf>
    <xf numFmtId="168" fontId="6" fillId="0" borderId="0" xfId="21" applyNumberFormat="1" applyFont="1" applyAlignment="1">
      <alignment/>
    </xf>
    <xf numFmtId="0" fontId="5" fillId="0" borderId="0" xfId="17" applyFont="1" applyAlignment="1">
      <alignment horizontal="left"/>
      <protection/>
    </xf>
    <xf numFmtId="3" fontId="5" fillId="0" borderId="0" xfId="17" applyNumberFormat="1" applyFont="1">
      <alignment/>
      <protection/>
    </xf>
    <xf numFmtId="168" fontId="5" fillId="0" borderId="0" xfId="21" applyNumberFormat="1" applyFont="1" applyAlignment="1" quotePrefix="1">
      <alignment horizontal="right"/>
    </xf>
    <xf numFmtId="0" fontId="7" fillId="0" borderId="0" xfId="17" applyFont="1" applyAlignment="1">
      <alignment horizontal="left"/>
      <protection/>
    </xf>
    <xf numFmtId="168" fontId="5" fillId="0" borderId="0" xfId="21" applyNumberFormat="1" applyFont="1" applyAlignment="1">
      <alignment/>
    </xf>
    <xf numFmtId="0" fontId="5" fillId="0" borderId="1" xfId="17" applyFont="1" applyFill="1" applyBorder="1" applyAlignment="1">
      <alignment horizontal="left"/>
      <protection/>
    </xf>
    <xf numFmtId="0" fontId="8" fillId="0" borderId="1" xfId="17" applyFont="1" applyFill="1" applyBorder="1">
      <alignment/>
      <protection/>
    </xf>
    <xf numFmtId="0" fontId="6" fillId="0" borderId="1" xfId="17" applyFont="1" applyFill="1" applyBorder="1">
      <alignment/>
      <protection/>
    </xf>
    <xf numFmtId="168" fontId="8" fillId="0" borderId="1" xfId="21" applyNumberFormat="1" applyFont="1" applyFill="1" applyBorder="1" applyAlignment="1">
      <alignment horizontal="center"/>
    </xf>
    <xf numFmtId="0" fontId="8" fillId="0" borderId="2" xfId="17" applyFont="1" applyFill="1" applyBorder="1" applyAlignment="1">
      <alignment horizontal="left"/>
      <protection/>
    </xf>
    <xf numFmtId="0" fontId="8" fillId="0" borderId="2" xfId="17" applyFont="1" applyFill="1" applyBorder="1">
      <alignment/>
      <protection/>
    </xf>
    <xf numFmtId="3" fontId="8" fillId="0" borderId="2" xfId="17" applyNumberFormat="1" applyFont="1" applyFill="1" applyBorder="1" applyAlignment="1">
      <alignment horizontal="right"/>
      <protection/>
    </xf>
    <xf numFmtId="0" fontId="8" fillId="0" borderId="2" xfId="21" applyNumberFormat="1" applyFont="1" applyFill="1" applyBorder="1" applyAlignment="1">
      <alignment horizontal="center"/>
    </xf>
    <xf numFmtId="0" fontId="6" fillId="0" borderId="0" xfId="17" applyFont="1" applyBorder="1" applyAlignment="1">
      <alignment horizontal="left"/>
      <protection/>
    </xf>
    <xf numFmtId="0" fontId="6" fillId="0" borderId="0" xfId="17" applyFont="1" applyBorder="1">
      <alignment/>
      <protection/>
    </xf>
    <xf numFmtId="3" fontId="6" fillId="0" borderId="0" xfId="17" applyNumberFormat="1" applyFont="1" applyBorder="1">
      <alignment/>
      <protection/>
    </xf>
    <xf numFmtId="168" fontId="6" fillId="0" borderId="0" xfId="21" applyNumberFormat="1" applyFont="1" applyBorder="1" applyAlignment="1">
      <alignment/>
    </xf>
    <xf numFmtId="0" fontId="6" fillId="0" borderId="0" xfId="17" applyFont="1" applyBorder="1" applyAlignment="1" quotePrefix="1">
      <alignment/>
      <protection/>
    </xf>
    <xf numFmtId="165" fontId="6" fillId="0" borderId="0" xfId="17" applyNumberFormat="1" applyFont="1" applyBorder="1">
      <alignment/>
      <protection/>
    </xf>
    <xf numFmtId="165" fontId="6" fillId="0" borderId="0" xfId="21" applyNumberFormat="1" applyFont="1" applyBorder="1" applyAlignment="1">
      <alignment/>
    </xf>
    <xf numFmtId="0" fontId="6" fillId="0" borderId="0" xfId="17" applyFont="1" applyBorder="1" applyAlignment="1" quotePrefix="1">
      <alignment horizontal="left"/>
      <protection/>
    </xf>
    <xf numFmtId="0" fontId="6" fillId="0" borderId="0" xfId="17" applyFont="1" applyFill="1" applyBorder="1">
      <alignment/>
      <protection/>
    </xf>
    <xf numFmtId="0" fontId="8" fillId="0" borderId="3" xfId="17" applyFont="1" applyFill="1" applyBorder="1" applyAlignment="1">
      <alignment horizontal="left"/>
      <protection/>
    </xf>
    <xf numFmtId="0" fontId="8" fillId="0" borderId="3" xfId="17" applyFont="1" applyFill="1" applyBorder="1">
      <alignment/>
      <protection/>
    </xf>
    <xf numFmtId="165" fontId="8" fillId="0" borderId="3" xfId="17" applyNumberFormat="1" applyFont="1" applyFill="1" applyBorder="1">
      <alignment/>
      <protection/>
    </xf>
    <xf numFmtId="0" fontId="8" fillId="0" borderId="0" xfId="17" applyFont="1">
      <alignment/>
      <protection/>
    </xf>
    <xf numFmtId="0" fontId="6" fillId="0" borderId="0" xfId="17" applyFont="1" applyAlignment="1">
      <alignment horizontal="left"/>
      <protection/>
    </xf>
    <xf numFmtId="165" fontId="6" fillId="0" borderId="0" xfId="17" applyNumberFormat="1" applyFont="1">
      <alignment/>
      <protection/>
    </xf>
    <xf numFmtId="165" fontId="9" fillId="0" borderId="0" xfId="21" applyNumberFormat="1" applyFont="1" applyAlignment="1">
      <alignment/>
    </xf>
    <xf numFmtId="3" fontId="6" fillId="0" borderId="0" xfId="17" applyNumberFormat="1" applyFont="1">
      <alignment/>
      <protection/>
    </xf>
    <xf numFmtId="168" fontId="9" fillId="0" borderId="0" xfId="21" applyNumberFormat="1" applyFont="1" applyAlignment="1">
      <alignment/>
    </xf>
    <xf numFmtId="165" fontId="0" fillId="0" borderId="0" xfId="0" applyNumberFormat="1" applyAlignment="1">
      <alignment/>
    </xf>
  </cellXfs>
  <cellStyles count="10">
    <cellStyle name="Normal" xfId="0"/>
    <cellStyle name="Followed Hyperlink" xfId="15"/>
    <cellStyle name="Hyperlink" xfId="16"/>
    <cellStyle name="Normal_Ark1" xfId="17"/>
    <cellStyle name="Percent" xfId="18"/>
    <cellStyle name="Comma" xfId="19"/>
    <cellStyle name="Comma [0]" xfId="20"/>
    <cellStyle name="Tusenskille_Ark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G3" sqref="G3"/>
    </sheetView>
  </sheetViews>
  <sheetFormatPr defaultColWidth="11.421875" defaultRowHeight="12.75"/>
  <cols>
    <col min="2" max="2" width="24.28125" style="0" bestFit="1" customWidth="1"/>
    <col min="5" max="5" width="15.421875" style="0" customWidth="1"/>
  </cols>
  <sheetData>
    <row r="1" spans="1:6" ht="25.5">
      <c r="A1" s="1" t="s">
        <v>6</v>
      </c>
      <c r="B1" s="2"/>
      <c r="C1" s="2"/>
      <c r="D1" s="3"/>
      <c r="E1" s="5"/>
      <c r="F1" s="2"/>
    </row>
    <row r="2" spans="1:6" ht="20.25">
      <c r="A2" s="6" t="s">
        <v>0</v>
      </c>
      <c r="B2" s="2"/>
      <c r="C2" s="2"/>
      <c r="D2" s="7" t="s">
        <v>0</v>
      </c>
      <c r="E2" s="8"/>
      <c r="F2" s="2"/>
    </row>
    <row r="3" spans="1:6" ht="20.25">
      <c r="A3" s="9" t="s">
        <v>18</v>
      </c>
      <c r="B3" s="2"/>
      <c r="C3" s="2"/>
      <c r="D3" s="7"/>
      <c r="E3" s="10"/>
      <c r="F3" s="2"/>
    </row>
    <row r="4" spans="1:6" ht="20.25">
      <c r="A4" s="9"/>
      <c r="B4" s="2"/>
      <c r="C4" s="2"/>
      <c r="D4" s="7"/>
      <c r="E4" s="10"/>
      <c r="F4" s="2"/>
    </row>
    <row r="5" spans="1:6" ht="20.25">
      <c r="A5" s="11"/>
      <c r="B5" s="12"/>
      <c r="C5" s="12"/>
      <c r="D5" s="13"/>
      <c r="E5" s="14" t="s">
        <v>7</v>
      </c>
      <c r="F5" s="4"/>
    </row>
    <row r="6" spans="1:6" ht="15.75">
      <c r="A6" s="15"/>
      <c r="B6" s="16"/>
      <c r="C6" s="17" t="s">
        <v>1</v>
      </c>
      <c r="D6" s="17" t="s">
        <v>2</v>
      </c>
      <c r="E6" s="18">
        <v>2010</v>
      </c>
      <c r="F6" s="4"/>
    </row>
    <row r="7" spans="1:6" ht="15.75">
      <c r="A7" s="19"/>
      <c r="B7" s="20"/>
      <c r="C7" s="21"/>
      <c r="D7" s="21"/>
      <c r="E7" s="22"/>
      <c r="F7" s="4"/>
    </row>
    <row r="8" spans="1:6" ht="15.75">
      <c r="A8" s="23" t="s">
        <v>8</v>
      </c>
      <c r="B8" s="20" t="s">
        <v>3</v>
      </c>
      <c r="C8" s="24">
        <v>60000</v>
      </c>
      <c r="D8" s="24">
        <v>302000</v>
      </c>
      <c r="E8" s="25">
        <f>C8-D8</f>
        <v>-242000</v>
      </c>
      <c r="F8" s="4"/>
    </row>
    <row r="9" spans="1:6" ht="15.75">
      <c r="A9" s="26">
        <v>1100</v>
      </c>
      <c r="B9" s="20" t="s">
        <v>4</v>
      </c>
      <c r="C9" s="24">
        <v>0</v>
      </c>
      <c r="D9" s="24">
        <v>250000</v>
      </c>
      <c r="E9" s="25">
        <f>C9-D9</f>
        <v>-250000</v>
      </c>
      <c r="F9" s="4"/>
    </row>
    <row r="10" spans="1:6" ht="15.75">
      <c r="A10" s="26">
        <v>1150</v>
      </c>
      <c r="B10" s="20" t="s">
        <v>9</v>
      </c>
      <c r="C10" s="24">
        <v>0</v>
      </c>
      <c r="D10" s="24">
        <v>75000</v>
      </c>
      <c r="E10" s="25">
        <f aca="true" t="shared" si="0" ref="E10:E21">C10-D10</f>
        <v>-75000</v>
      </c>
      <c r="F10" s="4"/>
    </row>
    <row r="11" spans="1:6" ht="15.75">
      <c r="A11" s="26"/>
      <c r="B11" s="27"/>
      <c r="C11" s="24"/>
      <c r="D11" s="24"/>
      <c r="E11" s="25"/>
      <c r="F11" s="4" t="s">
        <v>0</v>
      </c>
    </row>
    <row r="12" spans="1:6" ht="15.75">
      <c r="A12" s="26">
        <v>1200</v>
      </c>
      <c r="B12" s="27" t="s">
        <v>17</v>
      </c>
      <c r="C12" s="24"/>
      <c r="D12" s="24">
        <v>30000</v>
      </c>
      <c r="E12" s="25">
        <f>C12-D12</f>
        <v>-30000</v>
      </c>
      <c r="F12" s="4"/>
    </row>
    <row r="13" spans="1:6" ht="15.75">
      <c r="A13" s="26">
        <v>1501</v>
      </c>
      <c r="B13" s="27" t="s">
        <v>13</v>
      </c>
      <c r="C13" s="24">
        <v>826499</v>
      </c>
      <c r="D13" s="24">
        <v>0</v>
      </c>
      <c r="E13" s="25">
        <f t="shared" si="0"/>
        <v>826499</v>
      </c>
      <c r="F13" s="4"/>
    </row>
    <row r="14" spans="1:6" ht="15.75">
      <c r="A14" s="26">
        <v>1550</v>
      </c>
      <c r="B14" s="20" t="s">
        <v>10</v>
      </c>
      <c r="C14" s="24">
        <v>15000</v>
      </c>
      <c r="D14" s="24">
        <v>0</v>
      </c>
      <c r="E14" s="25">
        <f t="shared" si="0"/>
        <v>15000</v>
      </c>
      <c r="F14" s="4"/>
    </row>
    <row r="15" spans="1:6" ht="15.75">
      <c r="A15" s="26">
        <v>2000</v>
      </c>
      <c r="B15" s="27" t="s">
        <v>11</v>
      </c>
      <c r="C15" s="24">
        <v>20000</v>
      </c>
      <c r="D15" s="24">
        <v>60000</v>
      </c>
      <c r="E15" s="25">
        <f t="shared" si="0"/>
        <v>-40000</v>
      </c>
      <c r="F15" s="4"/>
    </row>
    <row r="16" spans="1:6" ht="15.75">
      <c r="A16" s="26">
        <v>3000</v>
      </c>
      <c r="B16" s="20" t="s">
        <v>16</v>
      </c>
      <c r="C16" s="24">
        <v>0</v>
      </c>
      <c r="D16" s="24">
        <v>20000</v>
      </c>
      <c r="E16" s="25">
        <f t="shared" si="0"/>
        <v>-20000</v>
      </c>
      <c r="F16" s="4"/>
    </row>
    <row r="17" spans="1:6" ht="15.75">
      <c r="A17" s="26"/>
      <c r="B17" s="20"/>
      <c r="C17" s="24"/>
      <c r="D17" s="24"/>
      <c r="E17" s="25"/>
      <c r="F17" s="4" t="s">
        <v>0</v>
      </c>
    </row>
    <row r="18" spans="1:6" ht="15.75">
      <c r="A18" s="26">
        <v>3040</v>
      </c>
      <c r="B18" s="27" t="s">
        <v>14</v>
      </c>
      <c r="C18" s="24">
        <v>0</v>
      </c>
      <c r="D18" s="24">
        <v>24499</v>
      </c>
      <c r="E18" s="25">
        <f t="shared" si="0"/>
        <v>-24499</v>
      </c>
      <c r="F18" s="4"/>
    </row>
    <row r="19" spans="1:6" ht="15.75">
      <c r="A19" s="26">
        <v>3050</v>
      </c>
      <c r="B19" s="20" t="s">
        <v>5</v>
      </c>
      <c r="C19" s="24">
        <v>0</v>
      </c>
      <c r="D19" s="24">
        <v>30000</v>
      </c>
      <c r="E19" s="25">
        <f t="shared" si="0"/>
        <v>-30000</v>
      </c>
      <c r="F19" s="4"/>
    </row>
    <row r="20" spans="1:6" ht="15.75">
      <c r="A20" s="26">
        <v>4001</v>
      </c>
      <c r="B20" s="20" t="s">
        <v>12</v>
      </c>
      <c r="C20" s="24">
        <v>0</v>
      </c>
      <c r="D20" s="24">
        <v>130000</v>
      </c>
      <c r="E20" s="25">
        <f t="shared" si="0"/>
        <v>-130000</v>
      </c>
      <c r="F20" s="4"/>
    </row>
    <row r="21" spans="1:6" ht="15.75">
      <c r="A21" s="26"/>
      <c r="B21" s="27"/>
      <c r="C21" s="24">
        <v>0</v>
      </c>
      <c r="D21" s="24">
        <v>0</v>
      </c>
      <c r="E21" s="25">
        <f t="shared" si="0"/>
        <v>0</v>
      </c>
      <c r="F21" s="4"/>
    </row>
    <row r="22" spans="1:6" ht="15.75">
      <c r="A22" s="26"/>
      <c r="B22" s="27"/>
      <c r="C22" s="24"/>
      <c r="D22" s="24"/>
      <c r="E22" s="25"/>
      <c r="F22" s="4"/>
    </row>
    <row r="23" spans="1:256" ht="15.75">
      <c r="A23" s="28" t="s">
        <v>15</v>
      </c>
      <c r="B23" s="29"/>
      <c r="C23" s="30">
        <f>C8+C9+C10+C11+C13+C14+C15+C16+C17+C18+C19+C20+C21</f>
        <v>921499</v>
      </c>
      <c r="D23" s="30">
        <f>D8+D9+D10+D11+D13+D14+D15+D16+D17+D18+D19+D20+D21</f>
        <v>891499</v>
      </c>
      <c r="E23" s="30">
        <f>SUM(E7:E22)</f>
        <v>0</v>
      </c>
      <c r="F23" s="31"/>
      <c r="IV23" s="37">
        <f>SUM(C23:IU23)</f>
        <v>1812998</v>
      </c>
    </row>
    <row r="24" spans="1:6" ht="15.75">
      <c r="A24" s="32"/>
      <c r="B24" s="4"/>
      <c r="C24" s="33"/>
      <c r="D24" s="33"/>
      <c r="E24" s="34"/>
      <c r="F24" s="4"/>
    </row>
    <row r="25" spans="1:6" ht="15.75">
      <c r="A25" s="32"/>
      <c r="B25" s="4"/>
      <c r="C25" s="4"/>
      <c r="D25" s="35" t="s">
        <v>0</v>
      </c>
      <c r="E25" s="36"/>
      <c r="F25" s="4"/>
    </row>
    <row r="26" spans="1:6" ht="15.75">
      <c r="A26" s="32"/>
      <c r="B26" s="4"/>
      <c r="C26" s="4"/>
      <c r="D26" s="35"/>
      <c r="E26" s="36"/>
      <c r="F2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lægeforening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gewagen</dc:creator>
  <cp:keywords/>
  <dc:description/>
  <cp:lastModifiedBy>Eli Berg Hansen</cp:lastModifiedBy>
  <cp:lastPrinted>2007-03-21T09:14:58Z</cp:lastPrinted>
  <dcterms:created xsi:type="dcterms:W3CDTF">2007-03-14T09:08:44Z</dcterms:created>
  <dcterms:modified xsi:type="dcterms:W3CDTF">2009-12-18T10:19:39Z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-1019765102</vt:i4>
  </property>
  <property fmtid="{D5CDD505-2E9C-101B-9397-08002B2CF9AE}" pid="3" name="_NewReviewCycle">
    <vt:lpwstr/>
  </property>
  <property fmtid="{D5CDD505-2E9C-101B-9397-08002B2CF9AE}" pid="4" name="_EmailSubject">
    <vt:lpwstr>Nettsiden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  <property fmtid="{D5CDD505-2E9C-101B-9397-08002B2CF9AE}" pid="7" name="_PreviousAdHocReviewCycleID">
    <vt:i4>-1197091411</vt:i4>
  </property>
</Properties>
</file>