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8380" windowHeight="11895"/>
  </bookViews>
  <sheets>
    <sheet name="Spesgodkj 2009-2013 kun godkj y" sheetId="1" r:id="rId1"/>
  </sheets>
  <calcPr calcId="145621"/>
</workbook>
</file>

<file path=xl/calcChain.xml><?xml version="1.0" encoding="utf-8"?>
<calcChain xmlns="http://schemas.openxmlformats.org/spreadsheetml/2006/main">
  <c r="E43" i="1" l="1"/>
  <c r="E6" i="1"/>
  <c r="E5" i="1"/>
  <c r="E9" i="1"/>
  <c r="E14" i="1"/>
  <c r="E15" i="1"/>
  <c r="E17" i="1"/>
  <c r="E8" i="1"/>
  <c r="E16" i="1"/>
  <c r="E24" i="1"/>
  <c r="E44" i="1"/>
  <c r="E45" i="1"/>
  <c r="E11" i="1"/>
  <c r="E37" i="1"/>
  <c r="E34" i="1"/>
  <c r="E20" i="1"/>
  <c r="E21" i="1"/>
  <c r="E22" i="1"/>
  <c r="E10" i="1"/>
  <c r="E12" i="1"/>
  <c r="E13" i="1"/>
  <c r="E18" i="1"/>
  <c r="E19" i="1"/>
  <c r="E23" i="1"/>
  <c r="E27" i="1"/>
  <c r="E35" i="1"/>
  <c r="E28" i="1"/>
  <c r="E25" i="1"/>
  <c r="E29" i="1"/>
  <c r="E26" i="1"/>
  <c r="E31" i="1"/>
  <c r="E30" i="1"/>
  <c r="E32" i="1"/>
  <c r="E33" i="1"/>
  <c r="E36" i="1"/>
  <c r="E38" i="1"/>
  <c r="E39" i="1"/>
  <c r="E41" i="1"/>
  <c r="E42" i="1"/>
  <c r="E46" i="1"/>
  <c r="E47" i="1"/>
  <c r="E40" i="1"/>
  <c r="E7" i="1"/>
  <c r="E49" i="1"/>
  <c r="E4" i="1"/>
</calcChain>
</file>

<file path=xl/sharedStrings.xml><?xml version="1.0" encoding="utf-8"?>
<sst xmlns="http://schemas.openxmlformats.org/spreadsheetml/2006/main" count="59" uniqueCount="54">
  <si>
    <t xml:space="preserve"> </t>
  </si>
  <si>
    <t>Sum</t>
  </si>
  <si>
    <t xml:space="preserve"> ----------------------------------------------------------------</t>
  </si>
  <si>
    <t xml:space="preserve"> Allmennmedisin</t>
  </si>
  <si>
    <t xml:space="preserve"> Samfunnsmedisin</t>
  </si>
  <si>
    <t xml:space="preserve"> Arbeidsmedisin</t>
  </si>
  <si>
    <t xml:space="preserve"> Anestesiologi</t>
  </si>
  <si>
    <t xml:space="preserve"> Barnesykdommer</t>
  </si>
  <si>
    <t xml:space="preserve"> Fysikalsk medisin og rehabilitering</t>
  </si>
  <si>
    <t xml:space="preserve"> Generell kirurgi</t>
  </si>
  <si>
    <t xml:space="preserve"> Barnekirurgi</t>
  </si>
  <si>
    <t xml:space="preserve"> Gastroenterologisk kirurgi</t>
  </si>
  <si>
    <t xml:space="preserve"> Karkirurgi</t>
  </si>
  <si>
    <t xml:space="preserve"> Thoraxkirurgi</t>
  </si>
  <si>
    <t xml:space="preserve"> Urologi</t>
  </si>
  <si>
    <t xml:space="preserve"> Bryst- og endokrinkirurgi</t>
  </si>
  <si>
    <t xml:space="preserve"> Ortopedisk kirurgi</t>
  </si>
  <si>
    <t xml:space="preserve"> Hud- og veneriske sykdommer</t>
  </si>
  <si>
    <t xml:space="preserve"> Immunologi og transfusjonsmedisin</t>
  </si>
  <si>
    <t xml:space="preserve"> Indremedisin</t>
  </si>
  <si>
    <t xml:space="preserve"> Blodsykdommer</t>
  </si>
  <si>
    <t xml:space="preserve"> Endokrinologi</t>
  </si>
  <si>
    <t xml:space="preserve"> Geriatri</t>
  </si>
  <si>
    <t xml:space="preserve"> Hjertesykdommer</t>
  </si>
  <si>
    <t xml:space="preserve"> Infeksjonssykdommer</t>
  </si>
  <si>
    <t xml:space="preserve"> Lungesykdommer</t>
  </si>
  <si>
    <t xml:space="preserve"> Nyresykdommer</t>
  </si>
  <si>
    <t xml:space="preserve"> Klinisk farmakologi</t>
  </si>
  <si>
    <t xml:space="preserve"> Medisinsk biokjemi</t>
  </si>
  <si>
    <t xml:space="preserve"> Klinisk nevrofysiologi</t>
  </si>
  <si>
    <t xml:space="preserve"> Medisinsk mikrobiologi</t>
  </si>
  <si>
    <t xml:space="preserve"> Medisinsk genetikk</t>
  </si>
  <si>
    <t xml:space="preserve"> Nevrokirurgi</t>
  </si>
  <si>
    <t xml:space="preserve"> Nevrologi</t>
  </si>
  <si>
    <t xml:space="preserve"> Onkologi</t>
  </si>
  <si>
    <t xml:space="preserve"> Patologi</t>
  </si>
  <si>
    <t xml:space="preserve"> Plastikkirurgi</t>
  </si>
  <si>
    <t xml:space="preserve"> Radiologi</t>
  </si>
  <si>
    <t xml:space="preserve"> Revmatologi</t>
  </si>
  <si>
    <t xml:space="preserve"> Psykiatri</t>
  </si>
  <si>
    <t xml:space="preserve"> Barne- og ungdomspsykiatri</t>
  </si>
  <si>
    <t xml:space="preserve"> Sum</t>
  </si>
  <si>
    <t xml:space="preserve"> Inkludert 3684 enheter av i alt 3684</t>
  </si>
  <si>
    <t xml:space="preserve"> Utvalg: v1=110-710 og v148=2009-2013 og v6=1 og v13&lt;70 og v71=1 og (v65=1-20 eller v69&gt;0 eller v85&gt;0)</t>
  </si>
  <si>
    <t>Mann</t>
  </si>
  <si>
    <t>Kvinne</t>
  </si>
  <si>
    <t>% kvinner</t>
  </si>
  <si>
    <t xml:space="preserve"> Øre-nese-halssykdommer</t>
  </si>
  <si>
    <t xml:space="preserve"> Øyesykdommer</t>
  </si>
  <si>
    <t xml:space="preserve"> Nukleærmedisin</t>
  </si>
  <si>
    <t xml:space="preserve"> Fordøyelsessykdommer</t>
  </si>
  <si>
    <t xml:space="preserve"> Maxillofacial kirurgi</t>
  </si>
  <si>
    <t xml:space="preserve"> Fødselshjelp og kvinnesykdommer</t>
  </si>
  <si>
    <t>Spesgodkj alle godkj 2009- 2013 kun yrkesakt under 70 år i Norge, etter kjønn. Dnlf 22.9.2014.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</si>
</sst>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164" fontId="0" fillId="0" borderId="0" xfId="0" applyNumberFormat="1"/>
    <xf numFmtId="164" fontId="16" fillId="0" borderId="0" xfId="0" applyNumberFormat="1" applyFont="1"/>
  </cellXfs>
  <cellStyles count="42">
    <cellStyle name="20% - uthevingsfarge 1" xfId="19" builtinId="30" customBuiltin="1"/>
    <cellStyle name="20% - uthevingsfarge 2" xfId="23" builtinId="34" customBuiltin="1"/>
    <cellStyle name="20% - uthevingsfarge 3" xfId="27" builtinId="38" customBuiltin="1"/>
    <cellStyle name="20% - uthevingsfarge 4" xfId="31" builtinId="42" customBuiltin="1"/>
    <cellStyle name="20% - uthevingsfarge 5" xfId="35" builtinId="46" customBuiltin="1"/>
    <cellStyle name="20% - uthevingsfarge 6" xfId="39" builtinId="50" customBuiltin="1"/>
    <cellStyle name="40% - uthevingsfarge 1" xfId="20" builtinId="31" customBuiltin="1"/>
    <cellStyle name="40% - uthevingsfarge 2" xfId="24" builtinId="35" customBuiltin="1"/>
    <cellStyle name="40% - uthevingsfarge 3" xfId="28" builtinId="39" customBuiltin="1"/>
    <cellStyle name="40% - uthevingsfarge 4" xfId="32" builtinId="43" customBuiltin="1"/>
    <cellStyle name="40% - uthevingsfarge 5" xfId="36" builtinId="47" customBuiltin="1"/>
    <cellStyle name="40% - uthevingsfarge 6" xfId="40" builtinId="51" customBuiltin="1"/>
    <cellStyle name="60% - uthevingsfarge 1" xfId="21" builtinId="32" customBuiltin="1"/>
    <cellStyle name="60% - uthevingsfarge 2" xfId="25" builtinId="36" customBuiltin="1"/>
    <cellStyle name="60% - uthevingsfarge 3" xfId="29" builtinId="40" customBuiltin="1"/>
    <cellStyle name="60% - uthevingsfarge 4" xfId="33" builtinId="44" customBuiltin="1"/>
    <cellStyle name="60% - uthevingsfarge 5" xfId="37" builtinId="48" customBuiltin="1"/>
    <cellStyle name="60% -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workbookViewId="0">
      <selection activeCell="A2" sqref="A2"/>
    </sheetView>
  </sheetViews>
  <sheetFormatPr baseColWidth="10" defaultRowHeight="15" x14ac:dyDescent="0.25"/>
  <cols>
    <col min="1" max="1" width="33.7109375" customWidth="1"/>
    <col min="5" max="5" width="16.7109375" customWidth="1"/>
  </cols>
  <sheetData>
    <row r="1" spans="1:5" x14ac:dyDescent="0.25">
      <c r="A1" s="1" t="s">
        <v>53</v>
      </c>
    </row>
    <row r="2" spans="1:5" x14ac:dyDescent="0.25">
      <c r="A2" s="1"/>
      <c r="B2" s="1" t="s">
        <v>44</v>
      </c>
      <c r="C2" s="1" t="s">
        <v>45</v>
      </c>
      <c r="D2" s="1" t="s">
        <v>1</v>
      </c>
      <c r="E2" s="1" t="s">
        <v>46</v>
      </c>
    </row>
    <row r="3" spans="1:5" x14ac:dyDescent="0.25">
      <c r="A3" t="s">
        <v>2</v>
      </c>
    </row>
    <row r="4" spans="1:5" x14ac:dyDescent="0.25">
      <c r="A4" t="s">
        <v>3</v>
      </c>
      <c r="B4">
        <v>363</v>
      </c>
      <c r="C4">
        <v>295</v>
      </c>
      <c r="D4">
        <v>658</v>
      </c>
      <c r="E4" s="2">
        <f t="shared" ref="E4:E47" si="0">C4/D4*100</f>
        <v>44.832826747720368</v>
      </c>
    </row>
    <row r="5" spans="1:5" x14ac:dyDescent="0.25">
      <c r="A5" t="s">
        <v>6</v>
      </c>
      <c r="B5">
        <v>147</v>
      </c>
      <c r="C5">
        <v>77</v>
      </c>
      <c r="D5">
        <v>224</v>
      </c>
      <c r="E5" s="2">
        <f t="shared" si="0"/>
        <v>34.375</v>
      </c>
    </row>
    <row r="6" spans="1:5" x14ac:dyDescent="0.25">
      <c r="A6" t="s">
        <v>5</v>
      </c>
      <c r="B6">
        <v>7</v>
      </c>
      <c r="C6">
        <v>12</v>
      </c>
      <c r="D6">
        <v>19</v>
      </c>
      <c r="E6" s="2">
        <f t="shared" si="0"/>
        <v>63.157894736842103</v>
      </c>
    </row>
    <row r="7" spans="1:5" x14ac:dyDescent="0.25">
      <c r="A7" t="s">
        <v>40</v>
      </c>
      <c r="B7">
        <v>16</v>
      </c>
      <c r="C7">
        <v>73</v>
      </c>
      <c r="D7">
        <v>89</v>
      </c>
      <c r="E7" s="2">
        <f t="shared" si="0"/>
        <v>82.022471910112358</v>
      </c>
    </row>
    <row r="8" spans="1:5" x14ac:dyDescent="0.25">
      <c r="A8" t="s">
        <v>10</v>
      </c>
      <c r="B8">
        <v>4</v>
      </c>
      <c r="C8">
        <v>0</v>
      </c>
      <c r="D8">
        <v>4</v>
      </c>
      <c r="E8" s="2">
        <f t="shared" si="0"/>
        <v>0</v>
      </c>
    </row>
    <row r="9" spans="1:5" x14ac:dyDescent="0.25">
      <c r="A9" t="s">
        <v>7</v>
      </c>
      <c r="B9">
        <v>60</v>
      </c>
      <c r="C9">
        <v>79</v>
      </c>
      <c r="D9">
        <v>139</v>
      </c>
      <c r="E9" s="2">
        <f t="shared" si="0"/>
        <v>56.834532374100718</v>
      </c>
    </row>
    <row r="10" spans="1:5" x14ac:dyDescent="0.25">
      <c r="A10" t="s">
        <v>20</v>
      </c>
      <c r="B10">
        <v>11</v>
      </c>
      <c r="C10">
        <v>14</v>
      </c>
      <c r="D10">
        <v>25</v>
      </c>
      <c r="E10" s="2">
        <f t="shared" si="0"/>
        <v>56.000000000000007</v>
      </c>
    </row>
    <row r="11" spans="1:5" x14ac:dyDescent="0.25">
      <c r="A11" t="s">
        <v>15</v>
      </c>
      <c r="B11">
        <v>20</v>
      </c>
      <c r="C11">
        <v>19</v>
      </c>
      <c r="D11">
        <v>39</v>
      </c>
      <c r="E11" s="2">
        <f t="shared" si="0"/>
        <v>48.717948717948715</v>
      </c>
    </row>
    <row r="12" spans="1:5" x14ac:dyDescent="0.25">
      <c r="A12" t="s">
        <v>21</v>
      </c>
      <c r="B12">
        <v>9</v>
      </c>
      <c r="C12">
        <v>15</v>
      </c>
      <c r="D12">
        <v>24</v>
      </c>
      <c r="E12" s="2">
        <f t="shared" si="0"/>
        <v>62.5</v>
      </c>
    </row>
    <row r="13" spans="1:5" x14ac:dyDescent="0.25">
      <c r="A13" t="s">
        <v>50</v>
      </c>
      <c r="B13">
        <v>33</v>
      </c>
      <c r="C13">
        <v>15</v>
      </c>
      <c r="D13">
        <v>48</v>
      </c>
      <c r="E13" s="2">
        <f t="shared" si="0"/>
        <v>31.25</v>
      </c>
    </row>
    <row r="14" spans="1:5" x14ac:dyDescent="0.25">
      <c r="A14" t="s">
        <v>8</v>
      </c>
      <c r="B14">
        <v>24</v>
      </c>
      <c r="C14">
        <v>32</v>
      </c>
      <c r="D14">
        <v>56</v>
      </c>
      <c r="E14" s="2">
        <f t="shared" si="0"/>
        <v>57.142857142857139</v>
      </c>
    </row>
    <row r="15" spans="1:5" x14ac:dyDescent="0.25">
      <c r="A15" t="s">
        <v>52</v>
      </c>
      <c r="B15">
        <v>38</v>
      </c>
      <c r="C15">
        <v>104</v>
      </c>
      <c r="D15">
        <v>142</v>
      </c>
      <c r="E15" s="2">
        <f t="shared" si="0"/>
        <v>73.239436619718319</v>
      </c>
    </row>
    <row r="16" spans="1:5" x14ac:dyDescent="0.25">
      <c r="A16" t="s">
        <v>11</v>
      </c>
      <c r="B16">
        <v>40</v>
      </c>
      <c r="C16">
        <v>13</v>
      </c>
      <c r="D16">
        <v>53</v>
      </c>
      <c r="E16" s="2">
        <f t="shared" si="0"/>
        <v>24.528301886792452</v>
      </c>
    </row>
    <row r="17" spans="1:5" x14ac:dyDescent="0.25">
      <c r="A17" t="s">
        <v>9</v>
      </c>
      <c r="B17">
        <v>113</v>
      </c>
      <c r="C17">
        <v>45</v>
      </c>
      <c r="D17">
        <v>158</v>
      </c>
      <c r="E17" s="2">
        <f t="shared" si="0"/>
        <v>28.481012658227851</v>
      </c>
    </row>
    <row r="18" spans="1:5" x14ac:dyDescent="0.25">
      <c r="A18" t="s">
        <v>22</v>
      </c>
      <c r="B18">
        <v>18</v>
      </c>
      <c r="C18">
        <v>12</v>
      </c>
      <c r="D18">
        <v>30</v>
      </c>
      <c r="E18" s="2">
        <f t="shared" si="0"/>
        <v>40</v>
      </c>
    </row>
    <row r="19" spans="1:5" x14ac:dyDescent="0.25">
      <c r="A19" t="s">
        <v>23</v>
      </c>
      <c r="B19">
        <v>67</v>
      </c>
      <c r="C19">
        <v>21</v>
      </c>
      <c r="D19">
        <v>88</v>
      </c>
      <c r="E19" s="2">
        <f t="shared" si="0"/>
        <v>23.863636363636363</v>
      </c>
    </row>
    <row r="20" spans="1:5" x14ac:dyDescent="0.25">
      <c r="A20" t="s">
        <v>17</v>
      </c>
      <c r="B20">
        <v>11</v>
      </c>
      <c r="C20">
        <v>31</v>
      </c>
      <c r="D20">
        <v>42</v>
      </c>
      <c r="E20" s="2">
        <f t="shared" si="0"/>
        <v>73.80952380952381</v>
      </c>
    </row>
    <row r="21" spans="1:5" x14ac:dyDescent="0.25">
      <c r="A21" t="s">
        <v>18</v>
      </c>
      <c r="B21">
        <v>3</v>
      </c>
      <c r="C21">
        <v>4</v>
      </c>
      <c r="D21">
        <v>7</v>
      </c>
      <c r="E21" s="2">
        <f t="shared" si="0"/>
        <v>57.142857142857139</v>
      </c>
    </row>
    <row r="22" spans="1:5" x14ac:dyDescent="0.25">
      <c r="A22" t="s">
        <v>19</v>
      </c>
      <c r="B22">
        <v>204</v>
      </c>
      <c r="C22">
        <v>152</v>
      </c>
      <c r="D22">
        <v>356</v>
      </c>
      <c r="E22" s="2">
        <f t="shared" si="0"/>
        <v>42.696629213483142</v>
      </c>
    </row>
    <row r="23" spans="1:5" x14ac:dyDescent="0.25">
      <c r="A23" t="s">
        <v>24</v>
      </c>
      <c r="B23">
        <v>22</v>
      </c>
      <c r="C23">
        <v>13</v>
      </c>
      <c r="D23">
        <v>35</v>
      </c>
      <c r="E23" s="2">
        <f t="shared" si="0"/>
        <v>37.142857142857146</v>
      </c>
    </row>
    <row r="24" spans="1:5" x14ac:dyDescent="0.25">
      <c r="A24" t="s">
        <v>12</v>
      </c>
      <c r="B24">
        <v>17</v>
      </c>
      <c r="C24">
        <v>1</v>
      </c>
      <c r="D24">
        <v>18</v>
      </c>
      <c r="E24" s="2">
        <f t="shared" si="0"/>
        <v>5.5555555555555554</v>
      </c>
    </row>
    <row r="25" spans="1:5" x14ac:dyDescent="0.25">
      <c r="A25" t="s">
        <v>27</v>
      </c>
      <c r="B25">
        <v>8</v>
      </c>
      <c r="C25">
        <v>12</v>
      </c>
      <c r="D25">
        <v>20</v>
      </c>
      <c r="E25" s="2">
        <f t="shared" si="0"/>
        <v>60</v>
      </c>
    </row>
    <row r="26" spans="1:5" x14ac:dyDescent="0.25">
      <c r="A26" t="s">
        <v>29</v>
      </c>
      <c r="B26">
        <v>4</v>
      </c>
      <c r="C26">
        <v>6</v>
      </c>
      <c r="D26">
        <v>10</v>
      </c>
      <c r="E26" s="2">
        <f t="shared" si="0"/>
        <v>60</v>
      </c>
    </row>
    <row r="27" spans="1:5" x14ac:dyDescent="0.25">
      <c r="A27" t="s">
        <v>25</v>
      </c>
      <c r="B27">
        <v>37</v>
      </c>
      <c r="C27">
        <v>16</v>
      </c>
      <c r="D27">
        <v>53</v>
      </c>
      <c r="E27" s="2">
        <f t="shared" si="0"/>
        <v>30.188679245283019</v>
      </c>
    </row>
    <row r="28" spans="1:5" x14ac:dyDescent="0.25">
      <c r="A28" t="s">
        <v>51</v>
      </c>
      <c r="B28">
        <v>1</v>
      </c>
      <c r="C28">
        <v>1</v>
      </c>
      <c r="D28">
        <v>2</v>
      </c>
      <c r="E28" s="2">
        <f t="shared" si="0"/>
        <v>50</v>
      </c>
    </row>
    <row r="29" spans="1:5" x14ac:dyDescent="0.25">
      <c r="A29" t="s">
        <v>28</v>
      </c>
      <c r="B29">
        <v>3</v>
      </c>
      <c r="C29">
        <v>7</v>
      </c>
      <c r="D29">
        <v>10</v>
      </c>
      <c r="E29" s="2">
        <f t="shared" si="0"/>
        <v>70</v>
      </c>
    </row>
    <row r="30" spans="1:5" x14ac:dyDescent="0.25">
      <c r="A30" t="s">
        <v>31</v>
      </c>
      <c r="B30">
        <v>1</v>
      </c>
      <c r="C30">
        <v>9</v>
      </c>
      <c r="D30">
        <v>10</v>
      </c>
      <c r="E30" s="2">
        <f t="shared" si="0"/>
        <v>90</v>
      </c>
    </row>
    <row r="31" spans="1:5" x14ac:dyDescent="0.25">
      <c r="A31" t="s">
        <v>30</v>
      </c>
      <c r="B31">
        <v>9</v>
      </c>
      <c r="C31">
        <v>18</v>
      </c>
      <c r="D31">
        <v>27</v>
      </c>
      <c r="E31" s="2">
        <f t="shared" si="0"/>
        <v>66.666666666666657</v>
      </c>
    </row>
    <row r="32" spans="1:5" x14ac:dyDescent="0.25">
      <c r="A32" t="s">
        <v>32</v>
      </c>
      <c r="B32">
        <v>23</v>
      </c>
      <c r="C32">
        <v>3</v>
      </c>
      <c r="D32">
        <v>26</v>
      </c>
      <c r="E32" s="2">
        <f t="shared" si="0"/>
        <v>11.538461538461538</v>
      </c>
    </row>
    <row r="33" spans="1:5" x14ac:dyDescent="0.25">
      <c r="A33" t="s">
        <v>33</v>
      </c>
      <c r="B33">
        <v>47</v>
      </c>
      <c r="C33">
        <v>46</v>
      </c>
      <c r="D33">
        <v>93</v>
      </c>
      <c r="E33" s="2">
        <f t="shared" si="0"/>
        <v>49.462365591397848</v>
      </c>
    </row>
    <row r="34" spans="1:5" x14ac:dyDescent="0.25">
      <c r="A34" t="s">
        <v>49</v>
      </c>
      <c r="B34">
        <v>4</v>
      </c>
      <c r="C34">
        <v>8</v>
      </c>
      <c r="D34">
        <v>12</v>
      </c>
      <c r="E34" s="2">
        <f t="shared" si="0"/>
        <v>66.666666666666657</v>
      </c>
    </row>
    <row r="35" spans="1:5" x14ac:dyDescent="0.25">
      <c r="A35" t="s">
        <v>26</v>
      </c>
      <c r="B35">
        <v>15</v>
      </c>
      <c r="C35">
        <v>17</v>
      </c>
      <c r="D35">
        <v>32</v>
      </c>
      <c r="E35" s="2">
        <f t="shared" si="0"/>
        <v>53.125</v>
      </c>
    </row>
    <row r="36" spans="1:5" x14ac:dyDescent="0.25">
      <c r="A36" t="s">
        <v>34</v>
      </c>
      <c r="B36">
        <v>35</v>
      </c>
      <c r="C36">
        <v>44</v>
      </c>
      <c r="D36">
        <v>79</v>
      </c>
      <c r="E36" s="2">
        <f t="shared" si="0"/>
        <v>55.696202531645568</v>
      </c>
    </row>
    <row r="37" spans="1:5" x14ac:dyDescent="0.25">
      <c r="A37" t="s">
        <v>16</v>
      </c>
      <c r="B37">
        <v>127</v>
      </c>
      <c r="C37">
        <v>27</v>
      </c>
      <c r="D37">
        <v>154</v>
      </c>
      <c r="E37" s="2">
        <f t="shared" si="0"/>
        <v>17.532467532467532</v>
      </c>
    </row>
    <row r="38" spans="1:5" x14ac:dyDescent="0.25">
      <c r="A38" t="s">
        <v>35</v>
      </c>
      <c r="B38">
        <v>17</v>
      </c>
      <c r="C38">
        <v>35</v>
      </c>
      <c r="D38">
        <v>52</v>
      </c>
      <c r="E38" s="2">
        <f t="shared" si="0"/>
        <v>67.307692307692307</v>
      </c>
    </row>
    <row r="39" spans="1:5" x14ac:dyDescent="0.25">
      <c r="A39" t="s">
        <v>36</v>
      </c>
      <c r="B39">
        <v>22</v>
      </c>
      <c r="C39">
        <v>12</v>
      </c>
      <c r="D39">
        <v>34</v>
      </c>
      <c r="E39" s="2">
        <f t="shared" si="0"/>
        <v>35.294117647058826</v>
      </c>
    </row>
    <row r="40" spans="1:5" x14ac:dyDescent="0.25">
      <c r="A40" t="s">
        <v>39</v>
      </c>
      <c r="B40">
        <v>157</v>
      </c>
      <c r="C40">
        <v>190</v>
      </c>
      <c r="D40">
        <v>347</v>
      </c>
      <c r="E40" s="2">
        <f t="shared" si="0"/>
        <v>54.755043227665702</v>
      </c>
    </row>
    <row r="41" spans="1:5" x14ac:dyDescent="0.25">
      <c r="A41" t="s">
        <v>37</v>
      </c>
      <c r="B41">
        <v>102</v>
      </c>
      <c r="C41">
        <v>85</v>
      </c>
      <c r="D41">
        <v>187</v>
      </c>
      <c r="E41" s="2">
        <f t="shared" si="0"/>
        <v>45.454545454545453</v>
      </c>
    </row>
    <row r="42" spans="1:5" x14ac:dyDescent="0.25">
      <c r="A42" t="s">
        <v>38</v>
      </c>
      <c r="B42">
        <v>15</v>
      </c>
      <c r="C42">
        <v>40</v>
      </c>
      <c r="D42">
        <v>55</v>
      </c>
      <c r="E42" s="2">
        <f t="shared" si="0"/>
        <v>72.727272727272734</v>
      </c>
    </row>
    <row r="43" spans="1:5" x14ac:dyDescent="0.25">
      <c r="A43" t="s">
        <v>4</v>
      </c>
      <c r="B43">
        <v>14</v>
      </c>
      <c r="C43">
        <v>20</v>
      </c>
      <c r="D43">
        <v>34</v>
      </c>
      <c r="E43" s="2">
        <f t="shared" si="0"/>
        <v>58.82352941176471</v>
      </c>
    </row>
    <row r="44" spans="1:5" x14ac:dyDescent="0.25">
      <c r="A44" t="s">
        <v>13</v>
      </c>
      <c r="B44">
        <v>10</v>
      </c>
      <c r="C44">
        <v>3</v>
      </c>
      <c r="D44">
        <v>13</v>
      </c>
      <c r="E44" s="2">
        <f t="shared" si="0"/>
        <v>23.076923076923077</v>
      </c>
    </row>
    <row r="45" spans="1:5" x14ac:dyDescent="0.25">
      <c r="A45" t="s">
        <v>14</v>
      </c>
      <c r="B45">
        <v>30</v>
      </c>
      <c r="C45">
        <v>10</v>
      </c>
      <c r="D45">
        <v>40</v>
      </c>
      <c r="E45" s="2">
        <f t="shared" si="0"/>
        <v>25</v>
      </c>
    </row>
    <row r="46" spans="1:5" x14ac:dyDescent="0.25">
      <c r="A46" t="s">
        <v>47</v>
      </c>
      <c r="B46">
        <v>50</v>
      </c>
      <c r="C46">
        <v>22</v>
      </c>
      <c r="D46">
        <v>72</v>
      </c>
      <c r="E46" s="2">
        <f t="shared" si="0"/>
        <v>30.555555555555557</v>
      </c>
    </row>
    <row r="47" spans="1:5" x14ac:dyDescent="0.25">
      <c r="A47" t="s">
        <v>48</v>
      </c>
      <c r="B47">
        <v>35</v>
      </c>
      <c r="C47">
        <v>33</v>
      </c>
      <c r="D47">
        <v>68</v>
      </c>
      <c r="E47" s="2">
        <f t="shared" si="0"/>
        <v>48.529411764705884</v>
      </c>
    </row>
    <row r="48" spans="1:5" x14ac:dyDescent="0.25">
      <c r="A48" t="s">
        <v>2</v>
      </c>
      <c r="E48" s="2"/>
    </row>
    <row r="49" spans="1:5" s="1" customFormat="1" x14ac:dyDescent="0.25">
      <c r="A49" s="1" t="s">
        <v>41</v>
      </c>
      <c r="B49" s="1">
        <v>1993</v>
      </c>
      <c r="C49" s="1">
        <v>1690</v>
      </c>
      <c r="D49" s="1">
        <v>3684</v>
      </c>
      <c r="E49" s="3">
        <f t="shared" ref="E49" si="1">C49/D49*100</f>
        <v>45.874049945711178</v>
      </c>
    </row>
    <row r="50" spans="1:5" x14ac:dyDescent="0.25">
      <c r="A50" t="s">
        <v>2</v>
      </c>
    </row>
    <row r="51" spans="1:5" x14ac:dyDescent="0.25">
      <c r="A51" t="s">
        <v>0</v>
      </c>
    </row>
    <row r="52" spans="1:5" x14ac:dyDescent="0.25">
      <c r="A52" t="s">
        <v>42</v>
      </c>
    </row>
    <row r="53" spans="1:5" x14ac:dyDescent="0.25">
      <c r="A53" t="s">
        <v>43</v>
      </c>
    </row>
    <row r="54" spans="1:5" x14ac:dyDescent="0.25">
      <c r="A54" t="s">
        <v>0</v>
      </c>
    </row>
    <row r="55" spans="1:5" x14ac:dyDescent="0.25">
      <c r="A55" t="s">
        <v>0</v>
      </c>
    </row>
    <row r="56" spans="1:5" x14ac:dyDescent="0.25">
      <c r="A56" t="s">
        <v>0</v>
      </c>
    </row>
  </sheetData>
  <sortState ref="A4:E47">
    <sortCondition ref="A4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Spesgodkj 2009-2013 kun godkj y</vt:lpstr>
    </vt:vector>
  </TitlesOfParts>
  <Company>DNLF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Taraldset</dc:creator>
  <cp:lastModifiedBy>Anders Taraldset</cp:lastModifiedBy>
  <cp:lastPrinted>2014-09-25T13:06:05Z</cp:lastPrinted>
  <dcterms:created xsi:type="dcterms:W3CDTF">2014-09-25T13:02:47Z</dcterms:created>
  <dcterms:modified xsi:type="dcterms:W3CDTF">2014-09-25T13:06:41Z</dcterms:modified>
</cp:coreProperties>
</file>